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72" windowWidth="17400" windowHeight="8952" activeTab="1"/>
  </bookViews>
  <sheets>
    <sheet name="Category" sheetId="3" r:id="rId1"/>
    <sheet name="Daily Income and Expenses" sheetId="4" r:id="rId2"/>
    <sheet name="Monthly Expenses" sheetId="5" r:id="rId3"/>
    <sheet name="More Payment Planner" sheetId="6" r:id="rId4"/>
  </sheets>
  <externalReferences>
    <externalReference r:id="rId5"/>
  </externalReferences>
  <definedNames>
    <definedName name="Category">Category!$C$2:$C$100</definedName>
    <definedName name="Holiday">'[1]Bill Payment and Holidays'!$K$8:$K$26</definedName>
    <definedName name="_xlnm.Print_Area" localSheetId="1">'Daily Income and Expenses'!$A$1:$F$50</definedName>
    <definedName name="_xlnm.Print_Area" localSheetId="2">'Monthly Expenses'!$A$1:$M$118</definedName>
    <definedName name="Subcategory">Category!$A$2:$A$100</definedName>
    <definedName name="YearPeriod">'[1]Bill Payment and Holidays'!$O$3:$O$368</definedName>
  </definedNames>
  <calcPr calcId="145621"/>
</workbook>
</file>

<file path=xl/calcChain.xml><?xml version="1.0" encoding="utf-8"?>
<calcChain xmlns="http://schemas.openxmlformats.org/spreadsheetml/2006/main">
  <c r="B103" i="5" l="1"/>
  <c r="C103" i="5" s="1"/>
  <c r="D103" i="5" s="1"/>
  <c r="E103" i="5" s="1"/>
  <c r="F103" i="5" s="1"/>
  <c r="G103" i="5" s="1"/>
  <c r="H103" i="5" s="1"/>
  <c r="I103" i="5" s="1"/>
  <c r="J103" i="5" s="1"/>
  <c r="K103" i="5" s="1"/>
  <c r="L103" i="5" s="1"/>
  <c r="M103" i="5" s="1"/>
  <c r="B76" i="5"/>
  <c r="C76" i="5" s="1"/>
  <c r="D76" i="5" s="1"/>
  <c r="E76" i="5" s="1"/>
  <c r="F76" i="5" s="1"/>
  <c r="G76" i="5" s="1"/>
  <c r="H76" i="5" s="1"/>
  <c r="I76" i="5" s="1"/>
  <c r="J76" i="5" s="1"/>
  <c r="K76" i="5" s="1"/>
  <c r="L76" i="5" s="1"/>
  <c r="M76" i="5" s="1"/>
  <c r="B75" i="5"/>
  <c r="C75" i="5"/>
  <c r="D75" i="5" s="1"/>
  <c r="E75" i="5" s="1"/>
  <c r="F75" i="5" s="1"/>
  <c r="G75" i="5" s="1"/>
  <c r="H75" i="5" s="1"/>
  <c r="I75" i="5" s="1"/>
  <c r="J75" i="5" s="1"/>
  <c r="K75" i="5" s="1"/>
  <c r="L75" i="5" s="1"/>
  <c r="M75" i="5" s="1"/>
  <c r="B68" i="5"/>
  <c r="C68" i="5"/>
  <c r="D68" i="5" s="1"/>
  <c r="E68" i="5" s="1"/>
  <c r="F68" i="5"/>
  <c r="G68" i="5" s="1"/>
  <c r="H68" i="5"/>
  <c r="I68" i="5" s="1"/>
  <c r="J68" i="5" s="1"/>
  <c r="K68" i="5" s="1"/>
  <c r="L68" i="5" s="1"/>
  <c r="M68" i="5" s="1"/>
  <c r="B67" i="5"/>
  <c r="C67" i="5" s="1"/>
  <c r="D67" i="5"/>
  <c r="E67" i="5" s="1"/>
  <c r="F67" i="5" s="1"/>
  <c r="G67" i="5"/>
  <c r="H67" i="5" s="1"/>
  <c r="I67" i="5" s="1"/>
  <c r="J67" i="5" s="1"/>
  <c r="K67" i="5" s="1"/>
  <c r="L67" i="5" s="1"/>
  <c r="M67" i="5" s="1"/>
  <c r="B56" i="5"/>
  <c r="C56" i="5" s="1"/>
  <c r="D56" i="5" s="1"/>
  <c r="E56" i="5"/>
  <c r="F56" i="5" s="1"/>
  <c r="G56" i="5" s="1"/>
  <c r="H56" i="5" s="1"/>
  <c r="I56" i="5" s="1"/>
  <c r="J56" i="5" s="1"/>
  <c r="K56" i="5" s="1"/>
  <c r="L56" i="5" s="1"/>
  <c r="M56" i="5" s="1"/>
  <c r="B55" i="5"/>
  <c r="C55" i="5"/>
  <c r="D55" i="5" s="1"/>
  <c r="E55" i="5"/>
  <c r="F55" i="5" s="1"/>
  <c r="G55" i="5" s="1"/>
  <c r="H55" i="5" s="1"/>
  <c r="I55" i="5" s="1"/>
  <c r="J55" i="5" s="1"/>
  <c r="K55" i="5" s="1"/>
  <c r="L55" i="5" s="1"/>
  <c r="M55" i="5" s="1"/>
  <c r="B54" i="5"/>
  <c r="C54" i="5"/>
  <c r="D54" i="5" s="1"/>
  <c r="E54" i="5" s="1"/>
  <c r="F54" i="5" s="1"/>
  <c r="G54" i="5" s="1"/>
  <c r="H54" i="5" s="1"/>
  <c r="I54" i="5" s="1"/>
  <c r="J54" i="5" s="1"/>
  <c r="K54" i="5" s="1"/>
  <c r="L54" i="5" s="1"/>
  <c r="M54" i="5" s="1"/>
  <c r="B30" i="5"/>
  <c r="C30" i="5" s="1"/>
  <c r="D30" i="5" s="1"/>
  <c r="E30" i="5" s="1"/>
  <c r="F30" i="5" s="1"/>
  <c r="G30" i="5"/>
  <c r="H30" i="5" s="1"/>
  <c r="I30" i="5" s="1"/>
  <c r="J30" i="5" s="1"/>
  <c r="K30" i="5" s="1"/>
  <c r="L30" i="5" s="1"/>
  <c r="M30" i="5" s="1"/>
  <c r="B15" i="5"/>
  <c r="C15" i="5" s="1"/>
  <c r="D15" i="5"/>
  <c r="E15" i="5" s="1"/>
  <c r="F15" i="5" s="1"/>
  <c r="G15" i="5"/>
  <c r="H15" i="5" s="1"/>
  <c r="I15" i="5" s="1"/>
  <c r="J15" i="5" s="1"/>
  <c r="K15" i="5" s="1"/>
  <c r="L15" i="5" s="1"/>
  <c r="M15" i="5" s="1"/>
  <c r="B14" i="5"/>
  <c r="C14" i="5"/>
  <c r="D14" i="5" s="1"/>
  <c r="E14" i="5" s="1"/>
  <c r="F14" i="5" s="1"/>
  <c r="G14" i="5" s="1"/>
  <c r="H14" i="5" s="1"/>
  <c r="I14" i="5" s="1"/>
  <c r="J14" i="5" s="1"/>
  <c r="K14" i="5" s="1"/>
  <c r="L14" i="5" s="1"/>
  <c r="M14" i="5" s="1"/>
  <c r="B13" i="5"/>
  <c r="C13" i="5" s="1"/>
  <c r="D13" i="5" s="1"/>
  <c r="E13" i="5" s="1"/>
  <c r="F13" i="5" s="1"/>
  <c r="G13" i="5" s="1"/>
  <c r="H13" i="5" s="1"/>
  <c r="I13" i="5" s="1"/>
  <c r="J13" i="5" s="1"/>
  <c r="K13" i="5" s="1"/>
  <c r="L13" i="5" s="1"/>
  <c r="M13" i="5" s="1"/>
  <c r="B7" i="4"/>
  <c r="B8" i="4"/>
  <c r="B9" i="4"/>
  <c r="B10" i="4"/>
  <c r="B11" i="4"/>
  <c r="B12" i="4"/>
  <c r="B13" i="4"/>
  <c r="B14" i="4"/>
  <c r="B15" i="4"/>
  <c r="B6" i="4"/>
  <c r="B5" i="4"/>
  <c r="B7" i="5" s="1"/>
  <c r="C7" i="5" s="1"/>
  <c r="D7" i="5" s="1"/>
  <c r="E7" i="5" s="1"/>
  <c r="F7" i="5" s="1"/>
  <c r="G7" i="5" s="1"/>
  <c r="H7" i="5" s="1"/>
  <c r="I7" i="5" s="1"/>
  <c r="J7" i="5" s="1"/>
  <c r="K7" i="5" s="1"/>
  <c r="L7" i="5" s="1"/>
  <c r="M7" i="5" s="1"/>
  <c r="B4" i="4"/>
  <c r="B3"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I4" i="4" s="1"/>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I5" i="4"/>
  <c r="I6" i="4"/>
  <c r="I7" i="4"/>
  <c r="I8" i="4"/>
  <c r="I9" i="4"/>
  <c r="I10" i="4"/>
  <c r="I11" i="4"/>
  <c r="I12" i="4"/>
  <c r="I13" i="4"/>
  <c r="I14" i="4"/>
  <c r="B84" i="5" l="1"/>
  <c r="C84" i="5" s="1"/>
  <c r="D84" i="5" s="1"/>
  <c r="E84" i="5" s="1"/>
  <c r="F84" i="5" s="1"/>
  <c r="G84" i="5" s="1"/>
  <c r="H84" i="5" s="1"/>
  <c r="I84" i="5" s="1"/>
  <c r="J84" i="5" s="1"/>
  <c r="K84" i="5" s="1"/>
  <c r="L84" i="5" s="1"/>
  <c r="M84" i="5" s="1"/>
  <c r="B80" i="5"/>
  <c r="B73" i="5"/>
  <c r="C73" i="5" s="1"/>
  <c r="D73" i="5" s="1"/>
  <c r="E73" i="5" s="1"/>
  <c r="F73" i="5" s="1"/>
  <c r="G73" i="5" s="1"/>
  <c r="H73" i="5" s="1"/>
  <c r="I73" i="5" s="1"/>
  <c r="J73" i="5" s="1"/>
  <c r="K73" i="5" s="1"/>
  <c r="L73" i="5" s="1"/>
  <c r="M73" i="5" s="1"/>
  <c r="B66" i="5"/>
  <c r="C66" i="5" s="1"/>
  <c r="D66" i="5" s="1"/>
  <c r="E66" i="5" s="1"/>
  <c r="F66" i="5" s="1"/>
  <c r="G66" i="5" s="1"/>
  <c r="H66" i="5" s="1"/>
  <c r="I66" i="5" s="1"/>
  <c r="J66" i="5" s="1"/>
  <c r="K66" i="5" s="1"/>
  <c r="L66" i="5" s="1"/>
  <c r="M66" i="5" s="1"/>
  <c r="B100" i="5"/>
  <c r="B101" i="5"/>
  <c r="C101" i="5" s="1"/>
  <c r="D101" i="5" s="1"/>
  <c r="E101" i="5" s="1"/>
  <c r="F101" i="5" s="1"/>
  <c r="G101" i="5" s="1"/>
  <c r="H101" i="5" s="1"/>
  <c r="I101" i="5" s="1"/>
  <c r="J101" i="5" s="1"/>
  <c r="K101" i="5" s="1"/>
  <c r="L101" i="5" s="1"/>
  <c r="M101" i="5" s="1"/>
  <c r="B82" i="5"/>
  <c r="C82" i="5" s="1"/>
  <c r="D82" i="5" s="1"/>
  <c r="E82" i="5" s="1"/>
  <c r="F82" i="5" s="1"/>
  <c r="G82" i="5" s="1"/>
  <c r="H82" i="5" s="1"/>
  <c r="I82" i="5" s="1"/>
  <c r="J82" i="5" s="1"/>
  <c r="K82" i="5" s="1"/>
  <c r="L82" i="5" s="1"/>
  <c r="M82" i="5" s="1"/>
  <c r="B64" i="5"/>
  <c r="C64" i="5" s="1"/>
  <c r="D64" i="5" s="1"/>
  <c r="E64" i="5" s="1"/>
  <c r="F64" i="5" s="1"/>
  <c r="G64" i="5" s="1"/>
  <c r="H64" i="5" s="1"/>
  <c r="I64" i="5" s="1"/>
  <c r="J64" i="5" s="1"/>
  <c r="K64" i="5" s="1"/>
  <c r="L64" i="5" s="1"/>
  <c r="M64" i="5" s="1"/>
  <c r="B62" i="5"/>
  <c r="C62" i="5" s="1"/>
  <c r="D62" i="5" s="1"/>
  <c r="E62" i="5" s="1"/>
  <c r="F62" i="5" s="1"/>
  <c r="G62" i="5" s="1"/>
  <c r="H62" i="5" s="1"/>
  <c r="I62" i="5" s="1"/>
  <c r="J62" i="5" s="1"/>
  <c r="K62" i="5" s="1"/>
  <c r="L62" i="5" s="1"/>
  <c r="M62" i="5" s="1"/>
  <c r="B61" i="5"/>
  <c r="C61" i="5" s="1"/>
  <c r="D61" i="5" s="1"/>
  <c r="E61" i="5" s="1"/>
  <c r="F61" i="5" s="1"/>
  <c r="G61" i="5" s="1"/>
  <c r="H61" i="5" s="1"/>
  <c r="I61" i="5" s="1"/>
  <c r="J61" i="5" s="1"/>
  <c r="K61" i="5" s="1"/>
  <c r="L61" i="5" s="1"/>
  <c r="M61" i="5" s="1"/>
  <c r="B102" i="5"/>
  <c r="C102" i="5" s="1"/>
  <c r="D102" i="5" s="1"/>
  <c r="E102" i="5" s="1"/>
  <c r="F102" i="5" s="1"/>
  <c r="G102" i="5" s="1"/>
  <c r="H102" i="5" s="1"/>
  <c r="I102" i="5" s="1"/>
  <c r="J102" i="5" s="1"/>
  <c r="K102" i="5" s="1"/>
  <c r="L102" i="5" s="1"/>
  <c r="M102" i="5" s="1"/>
  <c r="B95" i="5"/>
  <c r="C95" i="5" s="1"/>
  <c r="D95" i="5" s="1"/>
  <c r="E95" i="5" s="1"/>
  <c r="F95" i="5" s="1"/>
  <c r="G95" i="5" s="1"/>
  <c r="H95" i="5" s="1"/>
  <c r="I95" i="5" s="1"/>
  <c r="J95" i="5" s="1"/>
  <c r="K95" i="5" s="1"/>
  <c r="L95" i="5" s="1"/>
  <c r="M95" i="5" s="1"/>
  <c r="B93" i="5"/>
  <c r="C93" i="5" s="1"/>
  <c r="D93" i="5" s="1"/>
  <c r="E93" i="5" s="1"/>
  <c r="F93" i="5" s="1"/>
  <c r="G93" i="5" s="1"/>
  <c r="H93" i="5" s="1"/>
  <c r="I93" i="5" s="1"/>
  <c r="J93" i="5" s="1"/>
  <c r="K93" i="5" s="1"/>
  <c r="L93" i="5" s="1"/>
  <c r="M93" i="5" s="1"/>
  <c r="B91" i="5"/>
  <c r="B94" i="5"/>
  <c r="C94" i="5" s="1"/>
  <c r="D94" i="5" s="1"/>
  <c r="E94" i="5" s="1"/>
  <c r="F94" i="5" s="1"/>
  <c r="G94" i="5" s="1"/>
  <c r="H94" i="5" s="1"/>
  <c r="I94" i="5" s="1"/>
  <c r="J94" i="5" s="1"/>
  <c r="K94" i="5" s="1"/>
  <c r="L94" i="5" s="1"/>
  <c r="M94" i="5" s="1"/>
  <c r="B51" i="5"/>
  <c r="C51" i="5" s="1"/>
  <c r="D51" i="5" s="1"/>
  <c r="E51" i="5" s="1"/>
  <c r="F51" i="5" s="1"/>
  <c r="G51" i="5" s="1"/>
  <c r="H51" i="5" s="1"/>
  <c r="I51" i="5" s="1"/>
  <c r="J51" i="5" s="1"/>
  <c r="K51" i="5" s="1"/>
  <c r="L51" i="5" s="1"/>
  <c r="M51" i="5" s="1"/>
  <c r="B48" i="5"/>
  <c r="C48" i="5" s="1"/>
  <c r="D48" i="5" s="1"/>
  <c r="E48" i="5" s="1"/>
  <c r="F48" i="5" s="1"/>
  <c r="G48" i="5" s="1"/>
  <c r="H48" i="5" s="1"/>
  <c r="I48" i="5" s="1"/>
  <c r="J48" i="5" s="1"/>
  <c r="K48" i="5" s="1"/>
  <c r="L48" i="5" s="1"/>
  <c r="M48" i="5" s="1"/>
  <c r="B96" i="5"/>
  <c r="C96" i="5" s="1"/>
  <c r="D96" i="5" s="1"/>
  <c r="E96" i="5" s="1"/>
  <c r="F96" i="5" s="1"/>
  <c r="G96" i="5" s="1"/>
  <c r="H96" i="5" s="1"/>
  <c r="I96" i="5" s="1"/>
  <c r="J96" i="5" s="1"/>
  <c r="K96" i="5" s="1"/>
  <c r="L96" i="5" s="1"/>
  <c r="M96" i="5" s="1"/>
  <c r="B85" i="5"/>
  <c r="C85" i="5" s="1"/>
  <c r="D85" i="5" s="1"/>
  <c r="E85" i="5" s="1"/>
  <c r="F85" i="5" s="1"/>
  <c r="G85" i="5" s="1"/>
  <c r="H85" i="5" s="1"/>
  <c r="I85" i="5" s="1"/>
  <c r="J85" i="5" s="1"/>
  <c r="K85" i="5" s="1"/>
  <c r="L85" i="5" s="1"/>
  <c r="M85" i="5" s="1"/>
  <c r="B83" i="5"/>
  <c r="C83" i="5" s="1"/>
  <c r="D83" i="5" s="1"/>
  <c r="E83" i="5" s="1"/>
  <c r="F83" i="5" s="1"/>
  <c r="G83" i="5" s="1"/>
  <c r="H83" i="5" s="1"/>
  <c r="I83" i="5" s="1"/>
  <c r="J83" i="5" s="1"/>
  <c r="K83" i="5" s="1"/>
  <c r="L83" i="5" s="1"/>
  <c r="M83" i="5" s="1"/>
  <c r="B74" i="5"/>
  <c r="C74" i="5" s="1"/>
  <c r="D74" i="5" s="1"/>
  <c r="E74" i="5" s="1"/>
  <c r="F74" i="5" s="1"/>
  <c r="G74" i="5" s="1"/>
  <c r="H74" i="5" s="1"/>
  <c r="I74" i="5" s="1"/>
  <c r="J74" i="5" s="1"/>
  <c r="K74" i="5" s="1"/>
  <c r="L74" i="5" s="1"/>
  <c r="M74" i="5" s="1"/>
  <c r="B86" i="5"/>
  <c r="C86" i="5" s="1"/>
  <c r="D86" i="5" s="1"/>
  <c r="E86" i="5" s="1"/>
  <c r="F86" i="5" s="1"/>
  <c r="G86" i="5" s="1"/>
  <c r="H86" i="5" s="1"/>
  <c r="I86" i="5" s="1"/>
  <c r="J86" i="5" s="1"/>
  <c r="K86" i="5" s="1"/>
  <c r="L86" i="5" s="1"/>
  <c r="M86" i="5" s="1"/>
  <c r="B81" i="5"/>
  <c r="C81" i="5" s="1"/>
  <c r="D81" i="5" s="1"/>
  <c r="E81" i="5" s="1"/>
  <c r="F81" i="5" s="1"/>
  <c r="G81" i="5" s="1"/>
  <c r="H81" i="5" s="1"/>
  <c r="I81" i="5" s="1"/>
  <c r="J81" i="5" s="1"/>
  <c r="K81" i="5" s="1"/>
  <c r="L81" i="5" s="1"/>
  <c r="M81" i="5" s="1"/>
  <c r="B72" i="5"/>
  <c r="B92" i="5"/>
  <c r="C92" i="5" s="1"/>
  <c r="D92" i="5" s="1"/>
  <c r="E92" i="5" s="1"/>
  <c r="F92" i="5" s="1"/>
  <c r="G92" i="5" s="1"/>
  <c r="H92" i="5" s="1"/>
  <c r="I92" i="5" s="1"/>
  <c r="J92" i="5" s="1"/>
  <c r="K92" i="5" s="1"/>
  <c r="L92" i="5" s="1"/>
  <c r="M92" i="5" s="1"/>
  <c r="B87" i="5"/>
  <c r="C87" i="5" s="1"/>
  <c r="D87" i="5" s="1"/>
  <c r="E87" i="5" s="1"/>
  <c r="F87" i="5" s="1"/>
  <c r="G87" i="5" s="1"/>
  <c r="H87" i="5" s="1"/>
  <c r="I87" i="5" s="1"/>
  <c r="J87" i="5" s="1"/>
  <c r="K87" i="5" s="1"/>
  <c r="L87" i="5" s="1"/>
  <c r="M87" i="5" s="1"/>
  <c r="B52" i="5"/>
  <c r="C52" i="5" s="1"/>
  <c r="D52" i="5" s="1"/>
  <c r="E52" i="5" s="1"/>
  <c r="F52" i="5" s="1"/>
  <c r="G52" i="5" s="1"/>
  <c r="H52" i="5" s="1"/>
  <c r="I52" i="5" s="1"/>
  <c r="J52" i="5" s="1"/>
  <c r="K52" i="5" s="1"/>
  <c r="L52" i="5" s="1"/>
  <c r="M52" i="5" s="1"/>
  <c r="B65" i="5"/>
  <c r="C65" i="5" s="1"/>
  <c r="D65" i="5" s="1"/>
  <c r="E65" i="5" s="1"/>
  <c r="F65" i="5" s="1"/>
  <c r="G65" i="5" s="1"/>
  <c r="H65" i="5" s="1"/>
  <c r="I65" i="5" s="1"/>
  <c r="J65" i="5" s="1"/>
  <c r="K65" i="5" s="1"/>
  <c r="L65" i="5" s="1"/>
  <c r="M65" i="5" s="1"/>
  <c r="B50" i="5"/>
  <c r="C50" i="5" s="1"/>
  <c r="D50" i="5" s="1"/>
  <c r="E50" i="5" s="1"/>
  <c r="F50" i="5" s="1"/>
  <c r="G50" i="5" s="1"/>
  <c r="H50" i="5" s="1"/>
  <c r="I50" i="5" s="1"/>
  <c r="J50" i="5" s="1"/>
  <c r="K50" i="5" s="1"/>
  <c r="L50" i="5" s="1"/>
  <c r="M50" i="5" s="1"/>
  <c r="B44" i="5"/>
  <c r="C44" i="5" s="1"/>
  <c r="D44" i="5" s="1"/>
  <c r="E44" i="5" s="1"/>
  <c r="F44" i="5" s="1"/>
  <c r="G44" i="5" s="1"/>
  <c r="H44" i="5" s="1"/>
  <c r="I44" i="5" s="1"/>
  <c r="J44" i="5" s="1"/>
  <c r="K44" i="5" s="1"/>
  <c r="L44" i="5" s="1"/>
  <c r="M44" i="5" s="1"/>
  <c r="B40" i="5"/>
  <c r="C40" i="5" s="1"/>
  <c r="D40" i="5" s="1"/>
  <c r="E40" i="5" s="1"/>
  <c r="F40" i="5" s="1"/>
  <c r="G40" i="5" s="1"/>
  <c r="H40" i="5" s="1"/>
  <c r="I40" i="5" s="1"/>
  <c r="J40" i="5" s="1"/>
  <c r="K40" i="5" s="1"/>
  <c r="L40" i="5" s="1"/>
  <c r="M40" i="5" s="1"/>
  <c r="B36" i="5"/>
  <c r="C36" i="5" s="1"/>
  <c r="D36" i="5" s="1"/>
  <c r="E36" i="5" s="1"/>
  <c r="F36" i="5" s="1"/>
  <c r="G36" i="5" s="1"/>
  <c r="H36" i="5" s="1"/>
  <c r="I36" i="5" s="1"/>
  <c r="J36" i="5" s="1"/>
  <c r="K36" i="5" s="1"/>
  <c r="L36" i="5" s="1"/>
  <c r="M36" i="5" s="1"/>
  <c r="B29" i="5"/>
  <c r="C29" i="5" s="1"/>
  <c r="D29" i="5" s="1"/>
  <c r="E29" i="5" s="1"/>
  <c r="F29" i="5" s="1"/>
  <c r="G29" i="5" s="1"/>
  <c r="H29" i="5" s="1"/>
  <c r="I29" i="5" s="1"/>
  <c r="J29" i="5" s="1"/>
  <c r="K29" i="5" s="1"/>
  <c r="L29" i="5" s="1"/>
  <c r="M29" i="5" s="1"/>
  <c r="B25" i="5"/>
  <c r="C25" i="5" s="1"/>
  <c r="D25" i="5" s="1"/>
  <c r="E25" i="5" s="1"/>
  <c r="F25" i="5" s="1"/>
  <c r="G25" i="5" s="1"/>
  <c r="H25" i="5" s="1"/>
  <c r="I25" i="5" s="1"/>
  <c r="J25" i="5" s="1"/>
  <c r="K25" i="5" s="1"/>
  <c r="L25" i="5" s="1"/>
  <c r="M25" i="5" s="1"/>
  <c r="B21" i="5"/>
  <c r="C21" i="5" s="1"/>
  <c r="D21" i="5" s="1"/>
  <c r="E21" i="5" s="1"/>
  <c r="F21" i="5" s="1"/>
  <c r="G21" i="5" s="1"/>
  <c r="H21" i="5" s="1"/>
  <c r="I21" i="5" s="1"/>
  <c r="J21" i="5" s="1"/>
  <c r="K21" i="5" s="1"/>
  <c r="L21" i="5" s="1"/>
  <c r="M21" i="5" s="1"/>
  <c r="B10" i="5"/>
  <c r="C10" i="5" s="1"/>
  <c r="D10" i="5" s="1"/>
  <c r="E10" i="5" s="1"/>
  <c r="F10" i="5" s="1"/>
  <c r="G10" i="5" s="1"/>
  <c r="H10" i="5" s="1"/>
  <c r="I10" i="5" s="1"/>
  <c r="J10" i="5" s="1"/>
  <c r="K10" i="5" s="1"/>
  <c r="L10" i="5" s="1"/>
  <c r="M10" i="5" s="1"/>
  <c r="B63" i="5"/>
  <c r="C63" i="5" s="1"/>
  <c r="D63" i="5" s="1"/>
  <c r="E63" i="5" s="1"/>
  <c r="F63" i="5" s="1"/>
  <c r="G63" i="5" s="1"/>
  <c r="H63" i="5" s="1"/>
  <c r="I63" i="5" s="1"/>
  <c r="J63" i="5" s="1"/>
  <c r="K63" i="5" s="1"/>
  <c r="L63" i="5" s="1"/>
  <c r="M63" i="5" s="1"/>
  <c r="B49" i="5"/>
  <c r="C49" i="5" s="1"/>
  <c r="D49" i="5" s="1"/>
  <c r="E49" i="5" s="1"/>
  <c r="F49" i="5" s="1"/>
  <c r="G49" i="5" s="1"/>
  <c r="H49" i="5" s="1"/>
  <c r="I49" i="5" s="1"/>
  <c r="J49" i="5" s="1"/>
  <c r="K49" i="5" s="1"/>
  <c r="L49" i="5" s="1"/>
  <c r="M49" i="5" s="1"/>
  <c r="B47" i="5"/>
  <c r="C47" i="5" s="1"/>
  <c r="D47" i="5" s="1"/>
  <c r="E47" i="5" s="1"/>
  <c r="F47" i="5" s="1"/>
  <c r="G47" i="5" s="1"/>
  <c r="H47" i="5" s="1"/>
  <c r="I47" i="5" s="1"/>
  <c r="J47" i="5" s="1"/>
  <c r="K47" i="5" s="1"/>
  <c r="L47" i="5" s="1"/>
  <c r="M47" i="5" s="1"/>
  <c r="B43" i="5"/>
  <c r="C43" i="5" s="1"/>
  <c r="D43" i="5" s="1"/>
  <c r="E43" i="5" s="1"/>
  <c r="F43" i="5" s="1"/>
  <c r="G43" i="5" s="1"/>
  <c r="H43" i="5" s="1"/>
  <c r="I43" i="5" s="1"/>
  <c r="J43" i="5" s="1"/>
  <c r="K43" i="5" s="1"/>
  <c r="L43" i="5" s="1"/>
  <c r="M43" i="5" s="1"/>
  <c r="B39" i="5"/>
  <c r="C39" i="5" s="1"/>
  <c r="D39" i="5" s="1"/>
  <c r="E39" i="5" s="1"/>
  <c r="F39" i="5" s="1"/>
  <c r="G39" i="5" s="1"/>
  <c r="H39" i="5" s="1"/>
  <c r="I39" i="5" s="1"/>
  <c r="J39" i="5" s="1"/>
  <c r="K39" i="5" s="1"/>
  <c r="L39" i="5" s="1"/>
  <c r="M39" i="5" s="1"/>
  <c r="B35" i="5"/>
  <c r="C35" i="5" s="1"/>
  <c r="D35" i="5" s="1"/>
  <c r="E35" i="5" s="1"/>
  <c r="F35" i="5" s="1"/>
  <c r="G35" i="5" s="1"/>
  <c r="H35" i="5" s="1"/>
  <c r="I35" i="5" s="1"/>
  <c r="J35" i="5" s="1"/>
  <c r="K35" i="5" s="1"/>
  <c r="L35" i="5" s="1"/>
  <c r="M35" i="5" s="1"/>
  <c r="B28" i="5"/>
  <c r="C28" i="5" s="1"/>
  <c r="D28" i="5" s="1"/>
  <c r="E28" i="5" s="1"/>
  <c r="F28" i="5" s="1"/>
  <c r="G28" i="5" s="1"/>
  <c r="H28" i="5" s="1"/>
  <c r="I28" i="5" s="1"/>
  <c r="J28" i="5" s="1"/>
  <c r="K28" i="5" s="1"/>
  <c r="L28" i="5" s="1"/>
  <c r="M28" i="5" s="1"/>
  <c r="B24" i="5"/>
  <c r="C24" i="5" s="1"/>
  <c r="D24" i="5" s="1"/>
  <c r="E24" i="5" s="1"/>
  <c r="F24" i="5" s="1"/>
  <c r="G24" i="5" s="1"/>
  <c r="H24" i="5" s="1"/>
  <c r="I24" i="5" s="1"/>
  <c r="J24" i="5" s="1"/>
  <c r="K24" i="5" s="1"/>
  <c r="L24" i="5" s="1"/>
  <c r="M24" i="5" s="1"/>
  <c r="B46" i="5"/>
  <c r="C46" i="5" s="1"/>
  <c r="D46" i="5" s="1"/>
  <c r="E46" i="5" s="1"/>
  <c r="F46" i="5" s="1"/>
  <c r="G46" i="5" s="1"/>
  <c r="H46" i="5" s="1"/>
  <c r="I46" i="5" s="1"/>
  <c r="J46" i="5" s="1"/>
  <c r="K46" i="5" s="1"/>
  <c r="L46" i="5" s="1"/>
  <c r="M46" i="5" s="1"/>
  <c r="B42" i="5"/>
  <c r="C42" i="5" s="1"/>
  <c r="D42" i="5" s="1"/>
  <c r="E42" i="5" s="1"/>
  <c r="F42" i="5" s="1"/>
  <c r="G42" i="5" s="1"/>
  <c r="H42" i="5" s="1"/>
  <c r="I42" i="5" s="1"/>
  <c r="J42" i="5" s="1"/>
  <c r="K42" i="5" s="1"/>
  <c r="L42" i="5" s="1"/>
  <c r="M42" i="5" s="1"/>
  <c r="B38" i="5"/>
  <c r="C38" i="5" s="1"/>
  <c r="D38" i="5" s="1"/>
  <c r="E38" i="5" s="1"/>
  <c r="F38" i="5" s="1"/>
  <c r="G38" i="5" s="1"/>
  <c r="H38" i="5" s="1"/>
  <c r="I38" i="5" s="1"/>
  <c r="J38" i="5" s="1"/>
  <c r="K38" i="5" s="1"/>
  <c r="L38" i="5" s="1"/>
  <c r="M38" i="5" s="1"/>
  <c r="B34" i="5"/>
  <c r="B27" i="5"/>
  <c r="C27" i="5" s="1"/>
  <c r="D27" i="5" s="1"/>
  <c r="E27" i="5" s="1"/>
  <c r="F27" i="5" s="1"/>
  <c r="G27" i="5" s="1"/>
  <c r="H27" i="5" s="1"/>
  <c r="I27" i="5" s="1"/>
  <c r="J27" i="5" s="1"/>
  <c r="K27" i="5" s="1"/>
  <c r="L27" i="5" s="1"/>
  <c r="M27" i="5" s="1"/>
  <c r="B23" i="5"/>
  <c r="C23" i="5" s="1"/>
  <c r="D23" i="5" s="1"/>
  <c r="E23" i="5" s="1"/>
  <c r="F23" i="5" s="1"/>
  <c r="G23" i="5" s="1"/>
  <c r="H23" i="5" s="1"/>
  <c r="I23" i="5" s="1"/>
  <c r="J23" i="5" s="1"/>
  <c r="K23" i="5" s="1"/>
  <c r="L23" i="5" s="1"/>
  <c r="M23" i="5" s="1"/>
  <c r="B19" i="5"/>
  <c r="B12" i="5"/>
  <c r="C12" i="5" s="1"/>
  <c r="D12" i="5" s="1"/>
  <c r="E12" i="5" s="1"/>
  <c r="F12" i="5" s="1"/>
  <c r="G12" i="5" s="1"/>
  <c r="H12" i="5" s="1"/>
  <c r="I12" i="5" s="1"/>
  <c r="J12" i="5" s="1"/>
  <c r="K12" i="5" s="1"/>
  <c r="L12" i="5" s="1"/>
  <c r="M12" i="5" s="1"/>
  <c r="B60" i="5"/>
  <c r="B53" i="5"/>
  <c r="C53" i="5" s="1"/>
  <c r="D53" i="5" s="1"/>
  <c r="E53" i="5" s="1"/>
  <c r="F53" i="5" s="1"/>
  <c r="G53" i="5" s="1"/>
  <c r="H53" i="5" s="1"/>
  <c r="I53" i="5" s="1"/>
  <c r="J53" i="5" s="1"/>
  <c r="K53" i="5" s="1"/>
  <c r="L53" i="5" s="1"/>
  <c r="M53" i="5" s="1"/>
  <c r="B45" i="5"/>
  <c r="C45" i="5" s="1"/>
  <c r="D45" i="5" s="1"/>
  <c r="E45" i="5" s="1"/>
  <c r="F45" i="5" s="1"/>
  <c r="G45" i="5" s="1"/>
  <c r="H45" i="5" s="1"/>
  <c r="I45" i="5" s="1"/>
  <c r="J45" i="5" s="1"/>
  <c r="K45" i="5" s="1"/>
  <c r="L45" i="5" s="1"/>
  <c r="M45" i="5" s="1"/>
  <c r="B41" i="5"/>
  <c r="C41" i="5" s="1"/>
  <c r="D41" i="5" s="1"/>
  <c r="E41" i="5" s="1"/>
  <c r="F41" i="5" s="1"/>
  <c r="G41" i="5" s="1"/>
  <c r="H41" i="5" s="1"/>
  <c r="I41" i="5" s="1"/>
  <c r="J41" i="5" s="1"/>
  <c r="K41" i="5" s="1"/>
  <c r="L41" i="5" s="1"/>
  <c r="M41" i="5" s="1"/>
  <c r="B37" i="5"/>
  <c r="C37" i="5" s="1"/>
  <c r="D37" i="5" s="1"/>
  <c r="E37" i="5" s="1"/>
  <c r="F37" i="5" s="1"/>
  <c r="G37" i="5" s="1"/>
  <c r="H37" i="5" s="1"/>
  <c r="I37" i="5" s="1"/>
  <c r="J37" i="5" s="1"/>
  <c r="K37" i="5" s="1"/>
  <c r="L37" i="5" s="1"/>
  <c r="M37" i="5" s="1"/>
  <c r="B9" i="5"/>
  <c r="C9" i="5" s="1"/>
  <c r="D9" i="5" s="1"/>
  <c r="E9" i="5" s="1"/>
  <c r="F9" i="5" s="1"/>
  <c r="G9" i="5" s="1"/>
  <c r="H9" i="5" s="1"/>
  <c r="I9" i="5" s="1"/>
  <c r="J9" i="5" s="1"/>
  <c r="K9" i="5" s="1"/>
  <c r="L9" i="5" s="1"/>
  <c r="M9" i="5" s="1"/>
  <c r="B26" i="5"/>
  <c r="C26" i="5" s="1"/>
  <c r="D26" i="5" s="1"/>
  <c r="E26" i="5" s="1"/>
  <c r="F26" i="5" s="1"/>
  <c r="G26" i="5" s="1"/>
  <c r="H26" i="5" s="1"/>
  <c r="I26" i="5" s="1"/>
  <c r="J26" i="5" s="1"/>
  <c r="K26" i="5" s="1"/>
  <c r="L26" i="5" s="1"/>
  <c r="M26" i="5" s="1"/>
  <c r="I3" i="4"/>
  <c r="B6" i="5"/>
  <c r="B11" i="5"/>
  <c r="C11" i="5" s="1"/>
  <c r="D11" i="5" s="1"/>
  <c r="E11" i="5" s="1"/>
  <c r="F11" i="5" s="1"/>
  <c r="G11" i="5" s="1"/>
  <c r="H11" i="5" s="1"/>
  <c r="I11" i="5" s="1"/>
  <c r="J11" i="5" s="1"/>
  <c r="K11" i="5" s="1"/>
  <c r="L11" i="5" s="1"/>
  <c r="M11" i="5" s="1"/>
  <c r="B20" i="5"/>
  <c r="C20" i="5" s="1"/>
  <c r="D20" i="5" s="1"/>
  <c r="E20" i="5" s="1"/>
  <c r="F20" i="5" s="1"/>
  <c r="G20" i="5" s="1"/>
  <c r="H20" i="5" s="1"/>
  <c r="I20" i="5" s="1"/>
  <c r="J20" i="5" s="1"/>
  <c r="K20" i="5" s="1"/>
  <c r="L20" i="5" s="1"/>
  <c r="M20" i="5" s="1"/>
  <c r="B8" i="5"/>
  <c r="C8" i="5" s="1"/>
  <c r="D8" i="5" s="1"/>
  <c r="E8" i="5" s="1"/>
  <c r="F8" i="5" s="1"/>
  <c r="G8" i="5" s="1"/>
  <c r="H8" i="5" s="1"/>
  <c r="I8" i="5" s="1"/>
  <c r="J8" i="5" s="1"/>
  <c r="K8" i="5" s="1"/>
  <c r="L8" i="5" s="1"/>
  <c r="M8" i="5" s="1"/>
  <c r="B22" i="5"/>
  <c r="C22" i="5" s="1"/>
  <c r="D22" i="5" s="1"/>
  <c r="E22" i="5" s="1"/>
  <c r="F22" i="5" s="1"/>
  <c r="G22" i="5" s="1"/>
  <c r="H22" i="5" s="1"/>
  <c r="I22" i="5" s="1"/>
  <c r="J22" i="5" s="1"/>
  <c r="K22" i="5" s="1"/>
  <c r="L22" i="5" s="1"/>
  <c r="M22" i="5" s="1"/>
  <c r="B16" i="5" l="1"/>
  <c r="B108" i="5" s="1"/>
  <c r="B109" i="5" s="1"/>
  <c r="C6" i="5"/>
  <c r="C34" i="5"/>
  <c r="B57" i="5"/>
  <c r="B111" i="5" s="1"/>
  <c r="C72" i="5"/>
  <c r="B77" i="5"/>
  <c r="B113" i="5" s="1"/>
  <c r="C19" i="5"/>
  <c r="B31" i="5"/>
  <c r="B110" i="5" s="1"/>
  <c r="C91" i="5"/>
  <c r="B97" i="5"/>
  <c r="B115" i="5" s="1"/>
  <c r="C80" i="5"/>
  <c r="B88" i="5"/>
  <c r="B114" i="5" s="1"/>
  <c r="C60" i="5"/>
  <c r="B69" i="5"/>
  <c r="B112" i="5" s="1"/>
  <c r="C100" i="5"/>
  <c r="B104" i="5"/>
  <c r="B116" i="5" s="1"/>
  <c r="D80" i="5" l="1"/>
  <c r="C88" i="5"/>
  <c r="C114" i="5" s="1"/>
  <c r="D91" i="5"/>
  <c r="C97" i="5"/>
  <c r="C115" i="5" s="1"/>
  <c r="B117" i="5"/>
  <c r="C31" i="5"/>
  <c r="C110" i="5" s="1"/>
  <c r="D19" i="5"/>
  <c r="D34" i="5"/>
  <c r="C57" i="5"/>
  <c r="C111" i="5" s="1"/>
  <c r="D100" i="5"/>
  <c r="C104" i="5"/>
  <c r="C116" i="5" s="1"/>
  <c r="D6" i="5"/>
  <c r="C16" i="5"/>
  <c r="C108" i="5" s="1"/>
  <c r="C109" i="5" s="1"/>
  <c r="D60" i="5"/>
  <c r="C69" i="5"/>
  <c r="C112" i="5" s="1"/>
  <c r="D72" i="5"/>
  <c r="C77" i="5"/>
  <c r="C113" i="5" s="1"/>
  <c r="B118" i="5"/>
  <c r="E6" i="5" l="1"/>
  <c r="D16" i="5"/>
  <c r="D108" i="5" s="1"/>
  <c r="D109" i="5" s="1"/>
  <c r="E34" i="5"/>
  <c r="D57" i="5"/>
  <c r="D111" i="5" s="1"/>
  <c r="E19" i="5"/>
  <c r="D31" i="5"/>
  <c r="D110" i="5" s="1"/>
  <c r="E91" i="5"/>
  <c r="D97" i="5"/>
  <c r="D115" i="5" s="1"/>
  <c r="E60" i="5"/>
  <c r="D69" i="5"/>
  <c r="D112" i="5" s="1"/>
  <c r="E100" i="5"/>
  <c r="D104" i="5"/>
  <c r="D116" i="5" s="1"/>
  <c r="C117" i="5"/>
  <c r="C118" i="5" s="1"/>
  <c r="E72" i="5"/>
  <c r="D77" i="5"/>
  <c r="D113" i="5" s="1"/>
  <c r="E80" i="5"/>
  <c r="D88" i="5"/>
  <c r="D114" i="5" s="1"/>
  <c r="F80" i="5" l="1"/>
  <c r="E88" i="5"/>
  <c r="E114" i="5" s="1"/>
  <c r="E31" i="5"/>
  <c r="E110" i="5" s="1"/>
  <c r="F19" i="5"/>
  <c r="F91" i="5"/>
  <c r="E97" i="5"/>
  <c r="E115" i="5" s="1"/>
  <c r="F34" i="5"/>
  <c r="E57" i="5"/>
  <c r="E111" i="5" s="1"/>
  <c r="F100" i="5"/>
  <c r="E104" i="5"/>
  <c r="E116" i="5" s="1"/>
  <c r="F72" i="5"/>
  <c r="E77" i="5"/>
  <c r="E113" i="5" s="1"/>
  <c r="D117" i="5"/>
  <c r="D118" i="5" s="1"/>
  <c r="F60" i="5"/>
  <c r="E69" i="5"/>
  <c r="E112" i="5" s="1"/>
  <c r="F6" i="5"/>
  <c r="E16" i="5"/>
  <c r="E108" i="5" s="1"/>
  <c r="E109" i="5" s="1"/>
  <c r="G100" i="5" l="1"/>
  <c r="F104" i="5"/>
  <c r="F116" i="5" s="1"/>
  <c r="G19" i="5"/>
  <c r="F31" i="5"/>
  <c r="F110" i="5" s="1"/>
  <c r="G72" i="5"/>
  <c r="F77" i="5"/>
  <c r="F113" i="5" s="1"/>
  <c r="G60" i="5"/>
  <c r="F69" i="5"/>
  <c r="F112" i="5" s="1"/>
  <c r="G34" i="5"/>
  <c r="F57" i="5"/>
  <c r="F111" i="5" s="1"/>
  <c r="E117" i="5"/>
  <c r="E118" i="5" s="1"/>
  <c r="G6" i="5"/>
  <c r="F16" i="5"/>
  <c r="F108" i="5" s="1"/>
  <c r="F109" i="5" s="1"/>
  <c r="G91" i="5"/>
  <c r="F97" i="5"/>
  <c r="F115" i="5" s="1"/>
  <c r="G80" i="5"/>
  <c r="F88" i="5"/>
  <c r="F114" i="5" s="1"/>
  <c r="H34" i="5" l="1"/>
  <c r="G57" i="5"/>
  <c r="G111" i="5" s="1"/>
  <c r="H72" i="5"/>
  <c r="G77" i="5"/>
  <c r="G113" i="5" s="1"/>
  <c r="F117" i="5"/>
  <c r="H91" i="5"/>
  <c r="G97" i="5"/>
  <c r="G115" i="5" s="1"/>
  <c r="H19" i="5"/>
  <c r="G31" i="5"/>
  <c r="G110" i="5" s="1"/>
  <c r="H80" i="5"/>
  <c r="G88" i="5"/>
  <c r="G114" i="5" s="1"/>
  <c r="H60" i="5"/>
  <c r="G69" i="5"/>
  <c r="G112" i="5" s="1"/>
  <c r="F118" i="5"/>
  <c r="G16" i="5"/>
  <c r="G108" i="5" s="1"/>
  <c r="G109" i="5" s="1"/>
  <c r="H6" i="5"/>
  <c r="H100" i="5"/>
  <c r="G104" i="5"/>
  <c r="G116" i="5" s="1"/>
  <c r="I6" i="5" l="1"/>
  <c r="H16" i="5"/>
  <c r="H108" i="5" s="1"/>
  <c r="H109" i="5" s="1"/>
  <c r="I19" i="5"/>
  <c r="H31" i="5"/>
  <c r="H110" i="5" s="1"/>
  <c r="I60" i="5"/>
  <c r="H69" i="5"/>
  <c r="H112" i="5" s="1"/>
  <c r="I72" i="5"/>
  <c r="H77" i="5"/>
  <c r="H113" i="5" s="1"/>
  <c r="I80" i="5"/>
  <c r="H88" i="5"/>
  <c r="H114" i="5" s="1"/>
  <c r="I91" i="5"/>
  <c r="H97" i="5"/>
  <c r="H115" i="5" s="1"/>
  <c r="I100" i="5"/>
  <c r="H104" i="5"/>
  <c r="H116" i="5" s="1"/>
  <c r="G117" i="5"/>
  <c r="G118" i="5" s="1"/>
  <c r="I34" i="5"/>
  <c r="H57" i="5"/>
  <c r="H111" i="5" s="1"/>
  <c r="J91" i="5" l="1"/>
  <c r="I97" i="5"/>
  <c r="I115" i="5" s="1"/>
  <c r="J72" i="5"/>
  <c r="I77" i="5"/>
  <c r="I113" i="5" s="1"/>
  <c r="H117" i="5"/>
  <c r="J34" i="5"/>
  <c r="I57" i="5"/>
  <c r="I111" i="5" s="1"/>
  <c r="J19" i="5"/>
  <c r="I31" i="5"/>
  <c r="I110" i="5" s="1"/>
  <c r="J100" i="5"/>
  <c r="I104" i="5"/>
  <c r="I116" i="5" s="1"/>
  <c r="J80" i="5"/>
  <c r="I88" i="5"/>
  <c r="I114" i="5" s="1"/>
  <c r="H118" i="5"/>
  <c r="J60" i="5"/>
  <c r="I69" i="5"/>
  <c r="I112" i="5" s="1"/>
  <c r="J6" i="5"/>
  <c r="I16" i="5"/>
  <c r="I108" i="5" s="1"/>
  <c r="I109" i="5" s="1"/>
  <c r="K80" i="5" l="1"/>
  <c r="J88" i="5"/>
  <c r="J114" i="5" s="1"/>
  <c r="K19" i="5"/>
  <c r="J31" i="5"/>
  <c r="J110" i="5" s="1"/>
  <c r="K60" i="5"/>
  <c r="J69" i="5"/>
  <c r="J112" i="5" s="1"/>
  <c r="K72" i="5"/>
  <c r="J77" i="5"/>
  <c r="J113" i="5" s="1"/>
  <c r="I118" i="5"/>
  <c r="K100" i="5"/>
  <c r="J104" i="5"/>
  <c r="J116" i="5" s="1"/>
  <c r="K34" i="5"/>
  <c r="J57" i="5"/>
  <c r="J111" i="5" s="1"/>
  <c r="K6" i="5"/>
  <c r="J16" i="5"/>
  <c r="J108" i="5" s="1"/>
  <c r="J109" i="5" s="1"/>
  <c r="I117" i="5"/>
  <c r="K91" i="5"/>
  <c r="J97" i="5"/>
  <c r="J115" i="5" s="1"/>
  <c r="L91" i="5" l="1"/>
  <c r="K97" i="5"/>
  <c r="K115" i="5" s="1"/>
  <c r="L72" i="5"/>
  <c r="K77" i="5"/>
  <c r="K113" i="5" s="1"/>
  <c r="L19" i="5"/>
  <c r="K31" i="5"/>
  <c r="K110" i="5" s="1"/>
  <c r="L34" i="5"/>
  <c r="K57" i="5"/>
  <c r="K111" i="5" s="1"/>
  <c r="J117" i="5"/>
  <c r="J118" i="5" s="1"/>
  <c r="K16" i="5"/>
  <c r="K108" i="5" s="1"/>
  <c r="K109" i="5" s="1"/>
  <c r="L6" i="5"/>
  <c r="L100" i="5"/>
  <c r="K104" i="5"/>
  <c r="K116" i="5" s="1"/>
  <c r="L60" i="5"/>
  <c r="K69" i="5"/>
  <c r="K112" i="5" s="1"/>
  <c r="L80" i="5"/>
  <c r="K88" i="5"/>
  <c r="K114" i="5" s="1"/>
  <c r="M19" i="5" l="1"/>
  <c r="M31" i="5" s="1"/>
  <c r="M110" i="5" s="1"/>
  <c r="L31" i="5"/>
  <c r="L110" i="5" s="1"/>
  <c r="M6" i="5"/>
  <c r="M16" i="5" s="1"/>
  <c r="M108" i="5" s="1"/>
  <c r="M109" i="5" s="1"/>
  <c r="L16" i="5"/>
  <c r="L108" i="5" s="1"/>
  <c r="L109" i="5" s="1"/>
  <c r="M100" i="5"/>
  <c r="M104" i="5" s="1"/>
  <c r="M116" i="5" s="1"/>
  <c r="L104" i="5"/>
  <c r="L116" i="5" s="1"/>
  <c r="M34" i="5"/>
  <c r="M57" i="5" s="1"/>
  <c r="M111" i="5" s="1"/>
  <c r="L57" i="5"/>
  <c r="L111" i="5" s="1"/>
  <c r="M60" i="5"/>
  <c r="M69" i="5" s="1"/>
  <c r="M112" i="5" s="1"/>
  <c r="L69" i="5"/>
  <c r="L112" i="5" s="1"/>
  <c r="K118" i="5"/>
  <c r="M72" i="5"/>
  <c r="M77" i="5" s="1"/>
  <c r="M113" i="5" s="1"/>
  <c r="L77" i="5"/>
  <c r="L113" i="5" s="1"/>
  <c r="K117" i="5"/>
  <c r="M80" i="5"/>
  <c r="M88" i="5" s="1"/>
  <c r="M114" i="5" s="1"/>
  <c r="L88" i="5"/>
  <c r="L114" i="5" s="1"/>
  <c r="M91" i="5"/>
  <c r="M97" i="5" s="1"/>
  <c r="M115" i="5" s="1"/>
  <c r="L97" i="5"/>
  <c r="L115" i="5" s="1"/>
  <c r="L117" i="5" l="1"/>
  <c r="L118" i="5" s="1"/>
  <c r="M117" i="5"/>
  <c r="M118" i="5" s="1"/>
</calcChain>
</file>

<file path=xl/sharedStrings.xml><?xml version="1.0" encoding="utf-8"?>
<sst xmlns="http://schemas.openxmlformats.org/spreadsheetml/2006/main" count="352" uniqueCount="145">
  <si>
    <t>Electricity</t>
  </si>
  <si>
    <t>Gas</t>
  </si>
  <si>
    <t>Water</t>
  </si>
  <si>
    <t>Groceries</t>
  </si>
  <si>
    <t>Entertainment</t>
  </si>
  <si>
    <t>Holidays</t>
  </si>
  <si>
    <t>Donations</t>
  </si>
  <si>
    <t>Car Loan</t>
  </si>
  <si>
    <t>Public Transport</t>
  </si>
  <si>
    <t>Life</t>
  </si>
  <si>
    <t xml:space="preserve">Car </t>
  </si>
  <si>
    <t>Budget Summary</t>
  </si>
  <si>
    <t>Salary</t>
  </si>
  <si>
    <t>Fees</t>
  </si>
  <si>
    <t>Bonus</t>
  </si>
  <si>
    <t>Date</t>
  </si>
  <si>
    <t>Description</t>
  </si>
  <si>
    <t>Category</t>
  </si>
  <si>
    <t>Visa Credit Card</t>
  </si>
  <si>
    <t>Mastercard Credit Card</t>
  </si>
  <si>
    <t>American Express</t>
  </si>
  <si>
    <t>Electronic Loan</t>
  </si>
  <si>
    <t>House and Inventory</t>
  </si>
  <si>
    <t>Pension</t>
  </si>
  <si>
    <t>Health</t>
  </si>
  <si>
    <t>Subtotal</t>
  </si>
  <si>
    <t>Personal Loan</t>
  </si>
  <si>
    <t>House rental</t>
  </si>
  <si>
    <t>Car rental</t>
  </si>
  <si>
    <t>Phone</t>
  </si>
  <si>
    <t>School Fees</t>
  </si>
  <si>
    <t>Childcare</t>
  </si>
  <si>
    <t>Membership</t>
  </si>
  <si>
    <t>Hobbies</t>
  </si>
  <si>
    <t>Subscription</t>
  </si>
  <si>
    <t>Magazines/Books</t>
  </si>
  <si>
    <t>Internet/Cable TV</t>
  </si>
  <si>
    <t>Clothes</t>
  </si>
  <si>
    <t>Cosmetics</t>
  </si>
  <si>
    <t>Cigarettes</t>
  </si>
  <si>
    <t>Repairs/Service</t>
  </si>
  <si>
    <t>Health/Medical</t>
  </si>
  <si>
    <t>Restaurants/Eating Out</t>
  </si>
  <si>
    <t>Children Activities</t>
  </si>
  <si>
    <t>Petcare</t>
  </si>
  <si>
    <t>Electronics</t>
  </si>
  <si>
    <t xml:space="preserve">Pension/Benefit </t>
  </si>
  <si>
    <t>Deviden</t>
  </si>
  <si>
    <t>Interest</t>
  </si>
  <si>
    <t>Other Income</t>
  </si>
  <si>
    <t>Income</t>
  </si>
  <si>
    <t>Oil</t>
  </si>
  <si>
    <t>Regular Repayment - Credit Card/Loan</t>
  </si>
  <si>
    <t>Regular Repayment - Insurance</t>
  </si>
  <si>
    <t>Other Living Expenses</t>
  </si>
  <si>
    <t>Other Transportation</t>
  </si>
  <si>
    <t>Other Credit Card</t>
  </si>
  <si>
    <t>Other Loan</t>
  </si>
  <si>
    <t>Other Insurance</t>
  </si>
  <si>
    <t>Other Rental</t>
  </si>
  <si>
    <t>Other Fees</t>
  </si>
  <si>
    <t>Other Regular Repayment</t>
  </si>
  <si>
    <t>Income vs Expenses</t>
  </si>
  <si>
    <t>Subcategory</t>
  </si>
  <si>
    <t>Expenses</t>
  </si>
  <si>
    <t>Payment</t>
  </si>
  <si>
    <t>Credit Card</t>
  </si>
  <si>
    <t>Cash</t>
  </si>
  <si>
    <t>HOUSEHOLD EXPENSES</t>
  </si>
  <si>
    <t>Month</t>
  </si>
  <si>
    <t>Monthly household shopping</t>
  </si>
  <si>
    <t>Pay Mastercard - minimum payment</t>
  </si>
  <si>
    <t>Car Oil</t>
  </si>
  <si>
    <t>Pay Student fees</t>
  </si>
  <si>
    <t>All Category</t>
  </si>
  <si>
    <t>Credit Card Expenses</t>
  </si>
  <si>
    <t>Living Expenses - Occasional</t>
  </si>
  <si>
    <t>Toys</t>
  </si>
  <si>
    <t>Taxes</t>
  </si>
  <si>
    <t>Renovation</t>
  </si>
  <si>
    <t>Investment/Savings</t>
  </si>
  <si>
    <t>Stocks</t>
  </si>
  <si>
    <t>Bank Savings</t>
  </si>
  <si>
    <t>Gardening</t>
  </si>
  <si>
    <t>Gifts</t>
  </si>
  <si>
    <t>401K</t>
  </si>
  <si>
    <t>Allowance</t>
  </si>
  <si>
    <t>Living Expenses - Needs</t>
  </si>
  <si>
    <t>Living Expenses - Regular Repayment</t>
  </si>
  <si>
    <t>Other</t>
  </si>
  <si>
    <t>Total</t>
  </si>
  <si>
    <t>Group Category</t>
  </si>
  <si>
    <t>VISIT EXCELTEMPLATE.NET FOR MORE TEMPLATES AND UPDATES</t>
  </si>
  <si>
    <t>Living Expenses - Needs - Groceries</t>
  </si>
  <si>
    <t>Regular Repayment - Credit Card/Loan - Mastercard Credit Card</t>
  </si>
  <si>
    <t>Living Expenses - Needs - Oil</t>
  </si>
  <si>
    <t>Living Expenses - Regular Repayment - School Fees</t>
  </si>
  <si>
    <t/>
  </si>
  <si>
    <t>If you plan to organize your credit card payment as well as other payment in detail, you can try bill payment planner with more information below.</t>
  </si>
  <si>
    <t>http://exceltemplate.net/calendar/bill-payment-calendar/</t>
  </si>
  <si>
    <t>You can purchase the Pro version of bill payment calendar with more advanced features to manage your bill payment. There  are two available models. All models can be used yearly by changing its year period.</t>
  </si>
  <si>
    <t>These spreadsheets should help you planning your payment and managing your cashflow daily and see its summary yearly either by month or week depends on model you use.</t>
  </si>
  <si>
    <t>USD 11.99 (get one model only)</t>
  </si>
  <si>
    <t>USD 17.99 (get two models)</t>
  </si>
  <si>
    <t>Notes :</t>
  </si>
  <si>
    <t>Model 1 : Monthly Payment Planner</t>
  </si>
  <si>
    <t>&gt; All models will have all shown worksheets unlocked</t>
  </si>
  <si>
    <t>Model 2 : Weekly Payment Planner</t>
  </si>
  <si>
    <t>&gt; Price is subject to change without prior notice</t>
  </si>
  <si>
    <t>How to Purchase</t>
  </si>
  <si>
    <r>
      <t xml:space="preserve">Click on paypal button above. You will be brought to Paypal homepage. You can </t>
    </r>
    <r>
      <rPr>
        <b/>
        <sz val="11"/>
        <rFont val="Calibri"/>
        <family val="2"/>
        <scheme val="minor"/>
      </rPr>
      <t>pay with</t>
    </r>
    <r>
      <rPr>
        <sz val="11"/>
        <rFont val="Calibri"/>
        <family val="2"/>
        <scheme val="minor"/>
      </rPr>
      <t xml:space="preserve"> or </t>
    </r>
    <r>
      <rPr>
        <b/>
        <sz val="11"/>
        <rFont val="Calibri"/>
        <family val="2"/>
        <scheme val="minor"/>
      </rPr>
      <t>without Paypal account</t>
    </r>
    <r>
      <rPr>
        <sz val="11"/>
        <rFont val="Calibri"/>
        <family val="2"/>
        <scheme val="minor"/>
      </rPr>
      <t xml:space="preserve"> using Paypal Balance or Credit Card.</t>
    </r>
  </si>
  <si>
    <r>
      <t>After the transaction is completed, you will receive</t>
    </r>
    <r>
      <rPr>
        <b/>
        <sz val="11"/>
        <rFont val="Calibri"/>
        <family val="2"/>
        <scheme val="minor"/>
      </rPr>
      <t xml:space="preserve"> an email with a download link</t>
    </r>
    <r>
      <rPr>
        <sz val="11"/>
        <rFont val="Calibri"/>
        <family val="2"/>
        <scheme val="minor"/>
      </rPr>
      <t xml:space="preserve"> to download the file to your paypal email address </t>
    </r>
    <r>
      <rPr>
        <b/>
        <sz val="11"/>
        <rFont val="Calibri"/>
        <family val="2"/>
        <scheme val="minor"/>
      </rPr>
      <t>automatically</t>
    </r>
  </si>
  <si>
    <t>You may check your SPAM folder to find the email. Sometimes, email security system will treat email with link as spam email.</t>
  </si>
  <si>
    <t>If you still didn't receive it, you can email me at info@exceltemplate.net or info@musadya.com</t>
  </si>
  <si>
    <t>Below are features and differences between two models</t>
  </si>
  <si>
    <t>Planner Input to input your income/expenses data</t>
  </si>
  <si>
    <t>&gt;</t>
  </si>
  <si>
    <t>Year</t>
  </si>
  <si>
    <t>Initial Balance</t>
  </si>
  <si>
    <t>Recurring dates with exception date options for particular month</t>
  </si>
  <si>
    <t>Recurring Dates with Exception date options for particular month</t>
  </si>
  <si>
    <t>Fixed date for particular item</t>
  </si>
  <si>
    <t>Recurring Days with Exception day options for particular weeks</t>
  </si>
  <si>
    <t>10 lines of Income Description</t>
  </si>
  <si>
    <t>Fixed date/day for particular item</t>
  </si>
  <si>
    <t>90 lines of Expenses Description</t>
  </si>
  <si>
    <t>10 lines of Income by Month Description</t>
  </si>
  <si>
    <t>12 months columns</t>
  </si>
  <si>
    <t>10 lines of Income by Week Description</t>
  </si>
  <si>
    <t>90 lines of Expenses by Month Description</t>
  </si>
  <si>
    <t>90 lines of Expenses by Week Description</t>
  </si>
  <si>
    <t>53 weeks columns</t>
  </si>
  <si>
    <t>Monthly Summary to print and remind you on upcoming income/payment</t>
  </si>
  <si>
    <t>Weekly Summary to print and remind you on upcoming income/payment</t>
  </si>
  <si>
    <t>See Income and Expenses arranged in particular day automatically in respective months</t>
  </si>
  <si>
    <t>See Income and Expenses arranged in particular day automatically in respective weeks</t>
  </si>
  <si>
    <t>12 months worksheet to see all income/expenses detail</t>
  </si>
  <si>
    <t>One 5-weeks worksheet to see all income/expenses detail with customizable start of the week</t>
  </si>
  <si>
    <t>6 lines of income/expenses detail per date</t>
  </si>
  <si>
    <t>30 lines of income/expenses detail per date/day</t>
  </si>
  <si>
    <t>Year Summary to map your cash flow within one year in Calendar view</t>
  </si>
  <si>
    <t>Year summary to map your cash flow within one year in Calendar view in Month and Week</t>
  </si>
  <si>
    <t>Set holiday and event dates</t>
  </si>
  <si>
    <t>Set particular cash flow values (balance) for marking dates</t>
  </si>
  <si>
    <t>© 2017 - exceltemplate.net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</si>
</sst>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409]d\-mmm\-yy;@"/>
  </numFmts>
  <fonts count="18" x14ac:knownFonts="1">
    <font>
      <sz val="10"/>
      <name val="Arial"/>
    </font>
    <font>
      <sz val="10"/>
      <name val="Arial"/>
      <family val="2"/>
    </font>
    <font>
      <sz val="8"/>
      <name val="Arial"/>
      <family val="2"/>
    </font>
    <font>
      <b/>
      <sz val="12"/>
      <color indexed="9"/>
      <name val="Verdana"/>
      <family val="2"/>
    </font>
    <font>
      <sz val="10"/>
      <name val="Verdana"/>
      <family val="2"/>
    </font>
    <font>
      <b/>
      <sz val="10"/>
      <color indexed="9"/>
      <name val="Verdana"/>
      <family val="2"/>
    </font>
    <font>
      <b/>
      <sz val="10"/>
      <name val="Verdana"/>
      <family val="2"/>
    </font>
    <font>
      <sz val="10"/>
      <color indexed="9"/>
      <name val="Verdana"/>
      <family val="2"/>
    </font>
    <font>
      <u/>
      <sz val="10"/>
      <color indexed="12"/>
      <name val="Arial"/>
      <family val="2"/>
    </font>
    <font>
      <b/>
      <sz val="11"/>
      <color theme="0"/>
      <name val="Calibri"/>
      <family val="2"/>
      <scheme val="minor"/>
    </font>
    <font>
      <sz val="11"/>
      <name val="Calibri"/>
      <family val="2"/>
      <scheme val="minor"/>
    </font>
    <font>
      <b/>
      <sz val="11"/>
      <color theme="9" tint="-0.499984740745262"/>
      <name val="Calibri"/>
      <family val="2"/>
      <scheme val="minor"/>
    </font>
    <font>
      <b/>
      <sz val="11"/>
      <name val="Calibri"/>
      <family val="2"/>
      <scheme val="minor"/>
    </font>
    <font>
      <b/>
      <sz val="16"/>
      <color theme="0"/>
      <name val="Calibri"/>
      <family val="2"/>
      <scheme val="minor"/>
    </font>
    <font>
      <b/>
      <sz val="20"/>
      <name val="Calibri"/>
      <family val="2"/>
      <scheme val="minor"/>
    </font>
    <font>
      <b/>
      <sz val="14"/>
      <color theme="0"/>
      <name val="Calibri"/>
      <family val="2"/>
      <scheme val="minor"/>
    </font>
    <font>
      <sz val="14"/>
      <color theme="0"/>
      <name val="Calibri"/>
      <family val="2"/>
      <scheme val="minor"/>
    </font>
    <font>
      <sz val="14"/>
      <name val="Calibri"/>
      <family val="2"/>
      <scheme val="minor"/>
    </font>
  </fonts>
  <fills count="6">
    <fill>
      <patternFill patternType="none"/>
    </fill>
    <fill>
      <patternFill patternType="gray125"/>
    </fill>
    <fill>
      <patternFill patternType="solid">
        <fgColor indexed="48"/>
        <bgColor indexed="64"/>
      </patternFill>
    </fill>
    <fill>
      <patternFill patternType="solid">
        <fgColor indexed="44"/>
        <bgColor indexed="64"/>
      </patternFill>
    </fill>
    <fill>
      <patternFill patternType="solid">
        <fgColor theme="9" tint="-0.499984740745262"/>
        <bgColor indexed="64"/>
      </patternFill>
    </fill>
    <fill>
      <patternFill patternType="solid">
        <fgColor theme="9"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8" fillId="0" borderId="0" applyNumberFormat="0" applyFill="0" applyBorder="0" applyAlignment="0" applyProtection="0">
      <alignment vertical="top"/>
      <protection locked="0"/>
    </xf>
    <xf numFmtId="0" fontId="1" fillId="0" borderId="0"/>
  </cellStyleXfs>
  <cellXfs count="92">
    <xf numFmtId="0" fontId="0" fillId="0" borderId="0" xfId="0"/>
    <xf numFmtId="0" fontId="4" fillId="0" borderId="0" xfId="0" applyFont="1" applyAlignment="1">
      <alignment vertical="center"/>
    </xf>
    <xf numFmtId="0" fontId="4" fillId="0" borderId="0" xfId="0" applyFont="1"/>
    <xf numFmtId="0" fontId="5" fillId="2" borderId="0" xfId="0" applyFont="1" applyFill="1" applyBorder="1"/>
    <xf numFmtId="0" fontId="4" fillId="0" borderId="1" xfId="0" applyFont="1" applyBorder="1"/>
    <xf numFmtId="40" fontId="4" fillId="0" borderId="1" xfId="1" applyNumberFormat="1" applyFont="1" applyBorder="1"/>
    <xf numFmtId="40" fontId="4" fillId="3" borderId="1" xfId="1" applyNumberFormat="1" applyFont="1" applyFill="1" applyBorder="1"/>
    <xf numFmtId="40" fontId="4" fillId="0" borderId="0" xfId="1" applyNumberFormat="1" applyFont="1"/>
    <xf numFmtId="40" fontId="4" fillId="2" borderId="0" xfId="1" applyNumberFormat="1" applyFont="1" applyFill="1" applyBorder="1"/>
    <xf numFmtId="0" fontId="4" fillId="0" borderId="1" xfId="0" applyFont="1" applyBorder="1" applyAlignment="1"/>
    <xf numFmtId="0" fontId="4" fillId="0" borderId="1" xfId="0" applyFont="1" applyFill="1" applyBorder="1" applyAlignment="1"/>
    <xf numFmtId="0" fontId="4" fillId="0" borderId="0" xfId="0" applyFont="1" applyFill="1"/>
    <xf numFmtId="0" fontId="4" fillId="0" borderId="0" xfId="0" applyFont="1" applyBorder="1" applyAlignment="1"/>
    <xf numFmtId="0" fontId="4" fillId="0" borderId="0" xfId="0" applyFont="1" applyBorder="1"/>
    <xf numFmtId="40" fontId="4" fillId="0" borderId="0" xfId="1" applyNumberFormat="1" applyFont="1" applyBorder="1"/>
    <xf numFmtId="0" fontId="4" fillId="0" borderId="1" xfId="0" applyFont="1" applyBorder="1" applyAlignment="1">
      <alignment horizontal="center"/>
    </xf>
    <xf numFmtId="1" fontId="4" fillId="0" borderId="1" xfId="1" applyNumberFormat="1" applyFont="1" applyBorder="1" applyAlignment="1">
      <alignment horizontal="center"/>
    </xf>
    <xf numFmtId="40" fontId="7" fillId="2" borderId="0" xfId="1" applyNumberFormat="1" applyFont="1" applyFill="1" applyBorder="1" applyAlignment="1">
      <alignment horizontal="center"/>
    </xf>
    <xf numFmtId="0" fontId="7" fillId="0" borderId="0" xfId="0" applyFont="1"/>
    <xf numFmtId="40" fontId="4" fillId="0" borderId="0" xfId="0" applyNumberFormat="1" applyFont="1"/>
    <xf numFmtId="0" fontId="4" fillId="0" borderId="2" xfId="0" applyFont="1" applyBorder="1"/>
    <xf numFmtId="164" fontId="5" fillId="2" borderId="0" xfId="0" applyNumberFormat="1" applyFont="1" applyFill="1"/>
    <xf numFmtId="0" fontId="5" fillId="2" borderId="0" xfId="0" applyFont="1" applyFill="1"/>
    <xf numFmtId="164" fontId="4" fillId="0" borderId="1" xfId="0" applyNumberFormat="1" applyFont="1" applyBorder="1"/>
    <xf numFmtId="164" fontId="4" fillId="0" borderId="0" xfId="0" applyNumberFormat="1" applyFont="1"/>
    <xf numFmtId="0" fontId="4" fillId="0" borderId="1" xfId="0" applyFont="1" applyFill="1" applyBorder="1"/>
    <xf numFmtId="0" fontId="6" fillId="3" borderId="1" xfId="0" applyFont="1" applyFill="1" applyBorder="1"/>
    <xf numFmtId="40" fontId="4" fillId="0" borderId="3" xfId="1" applyNumberFormat="1" applyFont="1" applyBorder="1"/>
    <xf numFmtId="43" fontId="4" fillId="0" borderId="1" xfId="1" applyFont="1" applyBorder="1"/>
    <xf numFmtId="1" fontId="4" fillId="0" borderId="1" xfId="0" applyNumberFormat="1" applyFont="1" applyBorder="1" applyAlignment="1">
      <alignment horizontal="center"/>
    </xf>
    <xf numFmtId="0" fontId="6" fillId="0" borderId="0" xfId="0" applyFont="1" applyAlignment="1">
      <alignment horizontal="right"/>
    </xf>
    <xf numFmtId="40" fontId="4" fillId="3" borderId="4" xfId="1" applyNumberFormat="1" applyFont="1" applyFill="1" applyBorder="1"/>
    <xf numFmtId="0" fontId="4" fillId="0" borderId="5" xfId="0" applyFont="1" applyBorder="1"/>
    <xf numFmtId="0" fontId="6" fillId="0" borderId="0" xfId="0" applyFont="1" applyBorder="1" applyAlignment="1">
      <alignment horizontal="right"/>
    </xf>
    <xf numFmtId="1" fontId="4" fillId="0" borderId="6" xfId="1" applyNumberFormat="1" applyFont="1" applyBorder="1" applyAlignment="1"/>
    <xf numFmtId="0" fontId="5" fillId="2" borderId="0" xfId="2" applyFont="1" applyFill="1" applyBorder="1" applyAlignment="1" applyProtection="1">
      <alignment horizontal="center" vertical="center"/>
    </xf>
    <xf numFmtId="0" fontId="3" fillId="2" borderId="0" xfId="0" applyFont="1" applyFill="1" applyAlignment="1">
      <alignment horizontal="center" vertical="center"/>
    </xf>
    <xf numFmtId="0" fontId="10" fillId="0" borderId="0" xfId="3" applyFont="1" applyAlignment="1">
      <alignment vertical="center"/>
    </xf>
    <xf numFmtId="0" fontId="11" fillId="0" borderId="0" xfId="3" applyFont="1" applyAlignment="1">
      <alignment vertical="center"/>
    </xf>
    <xf numFmtId="0" fontId="10" fillId="0" borderId="0" xfId="3" applyFont="1" applyBorder="1" applyAlignment="1">
      <alignment vertical="center"/>
    </xf>
    <xf numFmtId="0" fontId="10" fillId="0" borderId="0" xfId="3" applyFont="1" applyAlignment="1">
      <alignment vertical="top"/>
    </xf>
    <xf numFmtId="0" fontId="10" fillId="0" borderId="7" xfId="3" applyFont="1" applyBorder="1" applyAlignment="1">
      <alignment vertical="center"/>
    </xf>
    <xf numFmtId="0" fontId="10" fillId="0" borderId="8" xfId="3" applyFont="1" applyBorder="1" applyAlignment="1">
      <alignment vertical="center"/>
    </xf>
    <xf numFmtId="0" fontId="10" fillId="0" borderId="9" xfId="3" applyFont="1" applyBorder="1" applyAlignment="1">
      <alignment vertical="center"/>
    </xf>
    <xf numFmtId="0" fontId="10" fillId="0" borderId="2" xfId="3" applyFont="1" applyBorder="1" applyAlignment="1">
      <alignment vertical="center"/>
    </xf>
    <xf numFmtId="0" fontId="12" fillId="0" borderId="3" xfId="3" applyFont="1" applyBorder="1" applyAlignment="1">
      <alignment vertical="center"/>
    </xf>
    <xf numFmtId="0" fontId="10" fillId="0" borderId="3" xfId="3" applyFont="1" applyBorder="1" applyAlignment="1">
      <alignment vertical="center"/>
    </xf>
    <xf numFmtId="0" fontId="10" fillId="0" borderId="10" xfId="3" applyFont="1" applyBorder="1" applyAlignment="1">
      <alignment vertical="center"/>
    </xf>
    <xf numFmtId="0" fontId="10" fillId="0" borderId="11" xfId="3" applyFont="1" applyBorder="1" applyAlignment="1">
      <alignment vertical="center"/>
    </xf>
    <xf numFmtId="0" fontId="10" fillId="0" borderId="5" xfId="3" applyFont="1" applyBorder="1" applyAlignment="1">
      <alignment vertical="center"/>
    </xf>
    <xf numFmtId="0" fontId="10" fillId="0" borderId="12" xfId="3" applyFont="1" applyBorder="1" applyAlignment="1">
      <alignment vertical="center"/>
    </xf>
    <xf numFmtId="0" fontId="13" fillId="4" borderId="7" xfId="3" applyFont="1" applyFill="1" applyBorder="1" applyAlignment="1">
      <alignment horizontal="center" vertical="center" wrapText="1"/>
    </xf>
    <xf numFmtId="0" fontId="13" fillId="4" borderId="9" xfId="3" applyFont="1" applyFill="1" applyBorder="1" applyAlignment="1">
      <alignment horizontal="center" vertical="center" wrapText="1"/>
    </xf>
    <xf numFmtId="0" fontId="14" fillId="5" borderId="13" xfId="3" applyFont="1" applyFill="1" applyBorder="1" applyAlignment="1">
      <alignment horizontal="center" vertical="center"/>
    </xf>
    <xf numFmtId="0" fontId="10" fillId="0" borderId="8" xfId="3" applyFont="1" applyBorder="1" applyAlignment="1">
      <alignment horizontal="left" vertical="top" wrapText="1"/>
    </xf>
    <xf numFmtId="0" fontId="10" fillId="0" borderId="9" xfId="3" applyFont="1" applyBorder="1" applyAlignment="1">
      <alignment horizontal="left" vertical="top" wrapText="1"/>
    </xf>
    <xf numFmtId="0" fontId="10" fillId="0" borderId="7" xfId="3" applyFont="1" applyBorder="1" applyAlignment="1">
      <alignment horizontal="left" vertical="top" wrapText="1"/>
    </xf>
    <xf numFmtId="0" fontId="14" fillId="5" borderId="7" xfId="3" applyFont="1" applyFill="1" applyBorder="1" applyAlignment="1">
      <alignment horizontal="center" vertical="center"/>
    </xf>
    <xf numFmtId="0" fontId="14" fillId="5" borderId="9" xfId="3" applyFont="1" applyFill="1" applyBorder="1" applyAlignment="1">
      <alignment horizontal="center" vertical="center"/>
    </xf>
    <xf numFmtId="0" fontId="10" fillId="4" borderId="7" xfId="3" applyFont="1" applyFill="1" applyBorder="1" applyAlignment="1">
      <alignment vertical="center"/>
    </xf>
    <xf numFmtId="0" fontId="10" fillId="4" borderId="8" xfId="3" applyFont="1" applyFill="1" applyBorder="1" applyAlignment="1">
      <alignment vertical="center"/>
    </xf>
    <xf numFmtId="0" fontId="10" fillId="4" borderId="9" xfId="3" applyFont="1" applyFill="1" applyBorder="1" applyAlignment="1">
      <alignment vertical="center"/>
    </xf>
    <xf numFmtId="0" fontId="13" fillId="4" borderId="2" xfId="3" applyFont="1" applyFill="1" applyBorder="1" applyAlignment="1">
      <alignment horizontal="center" vertical="center" wrapText="1"/>
    </xf>
    <xf numFmtId="0" fontId="13" fillId="4" borderId="10" xfId="3" applyFont="1" applyFill="1" applyBorder="1" applyAlignment="1">
      <alignment horizontal="center" vertical="center" wrapText="1"/>
    </xf>
    <xf numFmtId="0" fontId="14" fillId="5" borderId="14" xfId="3" applyFont="1" applyFill="1" applyBorder="1" applyAlignment="1">
      <alignment horizontal="center" vertical="center"/>
    </xf>
    <xf numFmtId="0" fontId="10" fillId="0" borderId="0" xfId="3" applyFont="1" applyBorder="1" applyAlignment="1">
      <alignment horizontal="left" vertical="top" wrapText="1"/>
    </xf>
    <xf numFmtId="0" fontId="10" fillId="0" borderId="10" xfId="3" applyFont="1" applyBorder="1" applyAlignment="1">
      <alignment horizontal="left" vertical="top" wrapText="1"/>
    </xf>
    <xf numFmtId="0" fontId="10" fillId="0" borderId="2" xfId="3" applyFont="1" applyBorder="1" applyAlignment="1">
      <alignment horizontal="left" vertical="top" wrapText="1"/>
    </xf>
    <xf numFmtId="0" fontId="14" fillId="5" borderId="2" xfId="3" applyFont="1" applyFill="1" applyBorder="1" applyAlignment="1">
      <alignment horizontal="center" vertical="center"/>
    </xf>
    <xf numFmtId="0" fontId="14" fillId="5" borderId="10" xfId="3" applyFont="1" applyFill="1" applyBorder="1" applyAlignment="1">
      <alignment horizontal="center" vertical="center"/>
    </xf>
    <xf numFmtId="0" fontId="10" fillId="4" borderId="2" xfId="3" applyFont="1" applyFill="1" applyBorder="1" applyAlignment="1">
      <alignment vertical="center"/>
    </xf>
    <xf numFmtId="0" fontId="10" fillId="4" borderId="0" xfId="3" applyFont="1" applyFill="1" applyBorder="1" applyAlignment="1">
      <alignment vertical="center"/>
    </xf>
    <xf numFmtId="0" fontId="10" fillId="4" borderId="10" xfId="3" applyFont="1" applyFill="1" applyBorder="1" applyAlignment="1">
      <alignment vertical="center"/>
    </xf>
    <xf numFmtId="0" fontId="13" fillId="4" borderId="11" xfId="3" applyFont="1" applyFill="1" applyBorder="1" applyAlignment="1">
      <alignment horizontal="center" vertical="center" wrapText="1"/>
    </xf>
    <xf numFmtId="0" fontId="13" fillId="4" borderId="12" xfId="3" applyFont="1" applyFill="1" applyBorder="1" applyAlignment="1">
      <alignment horizontal="center" vertical="center" wrapText="1"/>
    </xf>
    <xf numFmtId="0" fontId="14" fillId="5" borderId="15" xfId="3" applyFont="1" applyFill="1" applyBorder="1" applyAlignment="1">
      <alignment horizontal="center" vertical="center"/>
    </xf>
    <xf numFmtId="0" fontId="10" fillId="0" borderId="5" xfId="3" applyFont="1" applyBorder="1" applyAlignment="1">
      <alignment horizontal="left" vertical="top" wrapText="1"/>
    </xf>
    <xf numFmtId="0" fontId="10" fillId="0" borderId="12" xfId="3" applyFont="1" applyBorder="1" applyAlignment="1">
      <alignment horizontal="left" vertical="top" wrapText="1"/>
    </xf>
    <xf numFmtId="0" fontId="10" fillId="0" borderId="11" xfId="3" applyFont="1" applyBorder="1" applyAlignment="1">
      <alignment horizontal="left" vertical="top" wrapText="1"/>
    </xf>
    <xf numFmtId="0" fontId="14" fillId="5" borderId="11" xfId="3" applyFont="1" applyFill="1" applyBorder="1" applyAlignment="1">
      <alignment horizontal="center" vertical="center"/>
    </xf>
    <xf numFmtId="0" fontId="14" fillId="5" borderId="12" xfId="3" applyFont="1" applyFill="1" applyBorder="1" applyAlignment="1">
      <alignment horizontal="center" vertical="center"/>
    </xf>
    <xf numFmtId="0" fontId="10" fillId="4" borderId="11" xfId="3" applyFont="1" applyFill="1" applyBorder="1" applyAlignment="1">
      <alignment vertical="center"/>
    </xf>
    <xf numFmtId="0" fontId="10" fillId="4" borderId="5" xfId="3" applyFont="1" applyFill="1" applyBorder="1" applyAlignment="1">
      <alignment vertical="center"/>
    </xf>
    <xf numFmtId="0" fontId="10" fillId="4" borderId="12" xfId="3" applyFont="1" applyFill="1" applyBorder="1" applyAlignment="1">
      <alignment vertical="center"/>
    </xf>
    <xf numFmtId="0" fontId="10" fillId="0" borderId="0" xfId="3" applyFont="1" applyBorder="1" applyAlignment="1">
      <alignment horizontal="left" vertical="top" wrapText="1"/>
    </xf>
    <xf numFmtId="0" fontId="10" fillId="0" borderId="0" xfId="3" applyFont="1" applyAlignment="1">
      <alignment horizontal="left" vertical="top" wrapText="1"/>
    </xf>
    <xf numFmtId="0" fontId="15" fillId="4" borderId="7" xfId="3" applyFont="1" applyFill="1" applyBorder="1" applyAlignment="1">
      <alignment vertical="center"/>
    </xf>
    <xf numFmtId="0" fontId="16" fillId="4" borderId="8" xfId="3" applyFont="1" applyFill="1" applyBorder="1" applyAlignment="1">
      <alignment vertical="center"/>
    </xf>
    <xf numFmtId="0" fontId="16" fillId="4" borderId="9" xfId="3" applyFont="1" applyFill="1" applyBorder="1" applyAlignment="1">
      <alignment vertical="center"/>
    </xf>
    <xf numFmtId="0" fontId="17" fillId="0" borderId="0" xfId="3" applyFont="1" applyAlignment="1">
      <alignment vertical="center"/>
    </xf>
    <xf numFmtId="0" fontId="9" fillId="4" borderId="2" xfId="3" applyFont="1" applyFill="1" applyBorder="1" applyAlignment="1">
      <alignment horizontal="center" vertical="center"/>
    </xf>
    <xf numFmtId="0" fontId="10" fillId="0" borderId="2" xfId="3" applyFont="1" applyBorder="1" applyAlignment="1">
      <alignment horizontal="right" vertical="center"/>
    </xf>
  </cellXfs>
  <cellStyles count="4">
    <cellStyle name="Comma" xfId="1" builtinId="3"/>
    <cellStyle name="Hyperlink" xfId="2" builtinId="8"/>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jpg"/><Relationship Id="rId7" Type="http://schemas.openxmlformats.org/officeDocument/2006/relationships/hyperlink" Target="https://www.e-junkie.com/ecom/gb.php?c=cart&amp;ejc=2&amp;cl=192175&amp;i=1551577" TargetMode="External"/><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 Id="rId9" Type="http://schemas.openxmlformats.org/officeDocument/2006/relationships/hyperlink" Target="https://www.e-junkie.com/ecom/gb.php?c=single&amp;cl=192175&amp;i=1551578"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62</xdr:row>
      <xdr:rowOff>129960</xdr:rowOff>
    </xdr:from>
    <xdr:to>
      <xdr:col>13</xdr:col>
      <xdr:colOff>274266</xdr:colOff>
      <xdr:row>84</xdr:row>
      <xdr:rowOff>156599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440" y="12222900"/>
          <a:ext cx="7193226" cy="4049999"/>
        </a:xfrm>
        <a:prstGeom prst="rect">
          <a:avLst/>
        </a:prstGeom>
        <a:ln>
          <a:solidFill>
            <a:schemeClr val="tx1"/>
          </a:solidFill>
        </a:ln>
      </xdr:spPr>
    </xdr:pic>
    <xdr:clientData/>
  </xdr:twoCellAnchor>
  <xdr:twoCellAnchor editAs="oneCell">
    <xdr:from>
      <xdr:col>1</xdr:col>
      <xdr:colOff>190500</xdr:colOff>
      <xdr:row>28</xdr:row>
      <xdr:rowOff>89040</xdr:rowOff>
    </xdr:from>
    <xdr:to>
      <xdr:col>13</xdr:col>
      <xdr:colOff>274266</xdr:colOff>
      <xdr:row>50</xdr:row>
      <xdr:rowOff>152166</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2440" y="5964060"/>
          <a:ext cx="7193226" cy="4086486"/>
        </a:xfrm>
        <a:prstGeom prst="rect">
          <a:avLst/>
        </a:prstGeom>
        <a:ln>
          <a:solidFill>
            <a:schemeClr val="tx1"/>
          </a:solidFill>
        </a:ln>
      </xdr:spPr>
    </xdr:pic>
    <xdr:clientData/>
  </xdr:twoCellAnchor>
  <xdr:twoCellAnchor editAs="oneCell">
    <xdr:from>
      <xdr:col>1</xdr:col>
      <xdr:colOff>167640</xdr:colOff>
      <xdr:row>93</xdr:row>
      <xdr:rowOff>86641</xdr:rowOff>
    </xdr:from>
    <xdr:to>
      <xdr:col>13</xdr:col>
      <xdr:colOff>251406</xdr:colOff>
      <xdr:row>115</xdr:row>
      <xdr:rowOff>131683</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9580" y="17848861"/>
          <a:ext cx="7193226" cy="4068402"/>
        </a:xfrm>
        <a:prstGeom prst="rect">
          <a:avLst/>
        </a:prstGeom>
        <a:ln>
          <a:solidFill>
            <a:schemeClr val="tx1"/>
          </a:solidFill>
        </a:ln>
      </xdr:spPr>
    </xdr:pic>
    <xdr:clientData/>
  </xdr:twoCellAnchor>
  <xdr:twoCellAnchor editAs="oneCell">
    <xdr:from>
      <xdr:col>14</xdr:col>
      <xdr:colOff>137580</xdr:colOff>
      <xdr:row>62</xdr:row>
      <xdr:rowOff>129960</xdr:rowOff>
    </xdr:from>
    <xdr:to>
      <xdr:col>26</xdr:col>
      <xdr:colOff>372900</xdr:colOff>
      <xdr:row>84</xdr:row>
      <xdr:rowOff>156599</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93800" y="12222900"/>
          <a:ext cx="7200000" cy="4049999"/>
        </a:xfrm>
        <a:prstGeom prst="rect">
          <a:avLst/>
        </a:prstGeom>
        <a:ln>
          <a:solidFill>
            <a:schemeClr val="tx1"/>
          </a:solidFill>
        </a:ln>
      </xdr:spPr>
    </xdr:pic>
    <xdr:clientData/>
  </xdr:twoCellAnchor>
  <xdr:twoCellAnchor editAs="oneCell">
    <xdr:from>
      <xdr:col>14</xdr:col>
      <xdr:colOff>142800</xdr:colOff>
      <xdr:row>28</xdr:row>
      <xdr:rowOff>89040</xdr:rowOff>
    </xdr:from>
    <xdr:to>
      <xdr:col>26</xdr:col>
      <xdr:colOff>378120</xdr:colOff>
      <xdr:row>57</xdr:row>
      <xdr:rowOff>75453</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99020" y="5964060"/>
          <a:ext cx="7200000" cy="5289933"/>
        </a:xfrm>
        <a:prstGeom prst="rect">
          <a:avLst/>
        </a:prstGeom>
        <a:ln>
          <a:solidFill>
            <a:schemeClr val="tx1"/>
          </a:solidFill>
        </a:ln>
      </xdr:spPr>
    </xdr:pic>
    <xdr:clientData/>
  </xdr:twoCellAnchor>
  <xdr:twoCellAnchor editAs="oneCell">
    <xdr:from>
      <xdr:col>14</xdr:col>
      <xdr:colOff>168060</xdr:colOff>
      <xdr:row>93</xdr:row>
      <xdr:rowOff>91440</xdr:rowOff>
    </xdr:from>
    <xdr:to>
      <xdr:col>26</xdr:col>
      <xdr:colOff>403380</xdr:colOff>
      <xdr:row>115</xdr:row>
      <xdr:rowOff>118081</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24280" y="17853660"/>
          <a:ext cx="7200000" cy="4050001"/>
        </a:xfrm>
        <a:prstGeom prst="rect">
          <a:avLst/>
        </a:prstGeom>
        <a:ln>
          <a:solidFill>
            <a:schemeClr val="tx1"/>
          </a:solidFill>
        </a:ln>
      </xdr:spPr>
    </xdr:pic>
    <xdr:clientData/>
  </xdr:twoCellAnchor>
  <xdr:twoCellAnchor editAs="oneCell">
    <xdr:from>
      <xdr:col>5</xdr:col>
      <xdr:colOff>141393</xdr:colOff>
      <xdr:row>5</xdr:row>
      <xdr:rowOff>128626</xdr:rowOff>
    </xdr:from>
    <xdr:to>
      <xdr:col>7</xdr:col>
      <xdr:colOff>581660</xdr:colOff>
      <xdr:row>8</xdr:row>
      <xdr:rowOff>152874</xdr:rowOff>
    </xdr:to>
    <xdr:pic>
      <xdr:nvPicPr>
        <xdr:cNvPr id="8" name="Picture 7">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945553" y="1203046"/>
          <a:ext cx="1316567" cy="710048"/>
        </a:xfrm>
        <a:prstGeom prst="rect">
          <a:avLst/>
        </a:prstGeom>
      </xdr:spPr>
    </xdr:pic>
    <xdr:clientData/>
  </xdr:twoCellAnchor>
  <xdr:twoCellAnchor editAs="oneCell">
    <xdr:from>
      <xdr:col>13</xdr:col>
      <xdr:colOff>25400</xdr:colOff>
      <xdr:row>5</xdr:row>
      <xdr:rowOff>128626</xdr:rowOff>
    </xdr:from>
    <xdr:to>
      <xdr:col>16</xdr:col>
      <xdr:colOff>8468</xdr:colOff>
      <xdr:row>8</xdr:row>
      <xdr:rowOff>152874</xdr:rowOff>
    </xdr:to>
    <xdr:pic>
      <xdr:nvPicPr>
        <xdr:cNvPr id="9" name="Picture 8">
          <a:hlinkClick xmlns:r="http://schemas.openxmlformats.org/officeDocument/2006/relationships" r:id="rId9"/>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16800" y="1203046"/>
          <a:ext cx="1316568" cy="710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gam%20Files/Excelo/Final%202/Bill%20Payment%20Organizer%20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sheetName val="Weekly"/>
      <sheetName val="Bill Payment and Holidays"/>
      <sheetName val="More Payment Planner"/>
    </sheetNames>
    <sheetDataSet>
      <sheetData sheetId="0"/>
      <sheetData sheetId="1"/>
      <sheetData sheetId="2">
        <row r="3">
          <cell r="O3">
            <v>43101</v>
          </cell>
        </row>
        <row r="4">
          <cell r="O4">
            <v>43102</v>
          </cell>
        </row>
        <row r="5">
          <cell r="O5">
            <v>43103</v>
          </cell>
        </row>
        <row r="6">
          <cell r="O6">
            <v>43104</v>
          </cell>
        </row>
        <row r="7">
          <cell r="O7">
            <v>43105</v>
          </cell>
        </row>
        <row r="8">
          <cell r="K8">
            <v>43101</v>
          </cell>
          <cell r="O8">
            <v>43106</v>
          </cell>
        </row>
        <row r="9">
          <cell r="K9">
            <v>43115</v>
          </cell>
          <cell r="O9">
            <v>43107</v>
          </cell>
        </row>
        <row r="10">
          <cell r="K10">
            <v>43150</v>
          </cell>
          <cell r="O10">
            <v>43108</v>
          </cell>
        </row>
        <row r="11">
          <cell r="K11">
            <v>43248</v>
          </cell>
          <cell r="O11">
            <v>43109</v>
          </cell>
        </row>
        <row r="12">
          <cell r="K12">
            <v>43285</v>
          </cell>
          <cell r="O12">
            <v>43110</v>
          </cell>
        </row>
        <row r="13">
          <cell r="K13">
            <v>43346</v>
          </cell>
          <cell r="O13">
            <v>43111</v>
          </cell>
        </row>
        <row r="14">
          <cell r="K14">
            <v>43415</v>
          </cell>
          <cell r="O14">
            <v>43112</v>
          </cell>
        </row>
        <row r="15">
          <cell r="K15">
            <v>43381</v>
          </cell>
          <cell r="O15">
            <v>43113</v>
          </cell>
        </row>
        <row r="16">
          <cell r="K16">
            <v>43426</v>
          </cell>
          <cell r="O16">
            <v>43114</v>
          </cell>
        </row>
        <row r="17">
          <cell r="K17">
            <v>43459</v>
          </cell>
          <cell r="O17">
            <v>43115</v>
          </cell>
        </row>
        <row r="18">
          <cell r="O18">
            <v>43116</v>
          </cell>
        </row>
        <row r="19">
          <cell r="O19">
            <v>43117</v>
          </cell>
        </row>
        <row r="20">
          <cell r="O20">
            <v>43118</v>
          </cell>
        </row>
        <row r="21">
          <cell r="O21">
            <v>43119</v>
          </cell>
        </row>
        <row r="22">
          <cell r="O22">
            <v>43120</v>
          </cell>
        </row>
        <row r="23">
          <cell r="O23">
            <v>43121</v>
          </cell>
        </row>
        <row r="24">
          <cell r="O24">
            <v>43122</v>
          </cell>
        </row>
        <row r="25">
          <cell r="O25">
            <v>43123</v>
          </cell>
        </row>
        <row r="26">
          <cell r="O26">
            <v>43124</v>
          </cell>
        </row>
        <row r="27">
          <cell r="O27">
            <v>43125</v>
          </cell>
        </row>
        <row r="28">
          <cell r="O28">
            <v>43126</v>
          </cell>
        </row>
        <row r="29">
          <cell r="O29">
            <v>43127</v>
          </cell>
        </row>
        <row r="30">
          <cell r="O30">
            <v>43128</v>
          </cell>
        </row>
        <row r="31">
          <cell r="O31">
            <v>43129</v>
          </cell>
        </row>
        <row r="32">
          <cell r="O32">
            <v>43130</v>
          </cell>
        </row>
        <row r="33">
          <cell r="O33">
            <v>43131</v>
          </cell>
        </row>
        <row r="34">
          <cell r="O34">
            <v>43132</v>
          </cell>
        </row>
        <row r="35">
          <cell r="O35">
            <v>43133</v>
          </cell>
        </row>
        <row r="36">
          <cell r="O36">
            <v>43134</v>
          </cell>
        </row>
        <row r="37">
          <cell r="O37">
            <v>43135</v>
          </cell>
        </row>
        <row r="38">
          <cell r="O38">
            <v>43136</v>
          </cell>
        </row>
        <row r="39">
          <cell r="O39">
            <v>43137</v>
          </cell>
        </row>
        <row r="40">
          <cell r="O40">
            <v>43138</v>
          </cell>
        </row>
        <row r="41">
          <cell r="O41">
            <v>43139</v>
          </cell>
        </row>
        <row r="42">
          <cell r="O42">
            <v>43140</v>
          </cell>
        </row>
        <row r="43">
          <cell r="O43">
            <v>43141</v>
          </cell>
        </row>
        <row r="44">
          <cell r="O44">
            <v>43142</v>
          </cell>
        </row>
        <row r="45">
          <cell r="O45">
            <v>43143</v>
          </cell>
        </row>
        <row r="46">
          <cell r="O46">
            <v>43144</v>
          </cell>
        </row>
        <row r="47">
          <cell r="O47">
            <v>43145</v>
          </cell>
        </row>
        <row r="48">
          <cell r="O48">
            <v>43146</v>
          </cell>
        </row>
        <row r="49">
          <cell r="O49">
            <v>43147</v>
          </cell>
        </row>
        <row r="50">
          <cell r="O50">
            <v>43148</v>
          </cell>
        </row>
        <row r="51">
          <cell r="O51">
            <v>43149</v>
          </cell>
        </row>
        <row r="52">
          <cell r="O52">
            <v>43150</v>
          </cell>
        </row>
        <row r="53">
          <cell r="O53">
            <v>43151</v>
          </cell>
        </row>
        <row r="54">
          <cell r="O54">
            <v>43152</v>
          </cell>
        </row>
        <row r="55">
          <cell r="O55">
            <v>43153</v>
          </cell>
        </row>
        <row r="56">
          <cell r="O56">
            <v>43154</v>
          </cell>
        </row>
        <row r="57">
          <cell r="O57">
            <v>43155</v>
          </cell>
        </row>
        <row r="58">
          <cell r="O58">
            <v>43156</v>
          </cell>
        </row>
        <row r="59">
          <cell r="O59">
            <v>43157</v>
          </cell>
        </row>
        <row r="60">
          <cell r="O60">
            <v>43158</v>
          </cell>
        </row>
        <row r="61">
          <cell r="O61">
            <v>43159</v>
          </cell>
        </row>
        <row r="62">
          <cell r="O62">
            <v>43160</v>
          </cell>
        </row>
        <row r="63">
          <cell r="O63">
            <v>43161</v>
          </cell>
        </row>
        <row r="64">
          <cell r="O64">
            <v>43162</v>
          </cell>
        </row>
        <row r="65">
          <cell r="O65">
            <v>43163</v>
          </cell>
        </row>
        <row r="66">
          <cell r="O66">
            <v>43164</v>
          </cell>
        </row>
        <row r="67">
          <cell r="O67">
            <v>43165</v>
          </cell>
        </row>
        <row r="68">
          <cell r="O68">
            <v>43166</v>
          </cell>
        </row>
        <row r="69">
          <cell r="O69">
            <v>43167</v>
          </cell>
        </row>
        <row r="70">
          <cell r="O70">
            <v>43168</v>
          </cell>
        </row>
        <row r="71">
          <cell r="O71">
            <v>43169</v>
          </cell>
        </row>
        <row r="72">
          <cell r="O72">
            <v>43170</v>
          </cell>
        </row>
        <row r="73">
          <cell r="O73">
            <v>43171</v>
          </cell>
        </row>
        <row r="74">
          <cell r="O74">
            <v>43172</v>
          </cell>
        </row>
        <row r="75">
          <cell r="O75">
            <v>43173</v>
          </cell>
        </row>
        <row r="76">
          <cell r="O76">
            <v>43174</v>
          </cell>
        </row>
        <row r="77">
          <cell r="O77">
            <v>43175</v>
          </cell>
        </row>
        <row r="78">
          <cell r="O78">
            <v>43176</v>
          </cell>
        </row>
        <row r="79">
          <cell r="O79">
            <v>43177</v>
          </cell>
        </row>
        <row r="80">
          <cell r="O80">
            <v>43178</v>
          </cell>
        </row>
        <row r="81">
          <cell r="O81">
            <v>43179</v>
          </cell>
        </row>
        <row r="82">
          <cell r="O82">
            <v>43180</v>
          </cell>
        </row>
        <row r="83">
          <cell r="O83">
            <v>43181</v>
          </cell>
        </row>
        <row r="84">
          <cell r="O84">
            <v>43182</v>
          </cell>
        </row>
        <row r="85">
          <cell r="O85">
            <v>43183</v>
          </cell>
        </row>
        <row r="86">
          <cell r="O86">
            <v>43184</v>
          </cell>
        </row>
        <row r="87">
          <cell r="O87">
            <v>43185</v>
          </cell>
        </row>
        <row r="88">
          <cell r="O88">
            <v>43186</v>
          </cell>
        </row>
        <row r="89">
          <cell r="O89">
            <v>43187</v>
          </cell>
        </row>
        <row r="90">
          <cell r="O90">
            <v>43188</v>
          </cell>
        </row>
        <row r="91">
          <cell r="O91">
            <v>43189</v>
          </cell>
        </row>
        <row r="92">
          <cell r="O92">
            <v>43190</v>
          </cell>
        </row>
        <row r="93">
          <cell r="O93">
            <v>43191</v>
          </cell>
        </row>
        <row r="94">
          <cell r="O94">
            <v>43192</v>
          </cell>
        </row>
        <row r="95">
          <cell r="O95">
            <v>43193</v>
          </cell>
        </row>
        <row r="96">
          <cell r="O96">
            <v>43194</v>
          </cell>
        </row>
        <row r="97">
          <cell r="O97">
            <v>43195</v>
          </cell>
        </row>
        <row r="98">
          <cell r="O98">
            <v>43196</v>
          </cell>
        </row>
        <row r="99">
          <cell r="O99">
            <v>43197</v>
          </cell>
        </row>
        <row r="100">
          <cell r="O100">
            <v>43198</v>
          </cell>
        </row>
        <row r="101">
          <cell r="O101">
            <v>43199</v>
          </cell>
        </row>
        <row r="102">
          <cell r="O102">
            <v>43200</v>
          </cell>
        </row>
        <row r="103">
          <cell r="O103">
            <v>43201</v>
          </cell>
        </row>
        <row r="104">
          <cell r="O104">
            <v>43202</v>
          </cell>
        </row>
        <row r="105">
          <cell r="O105">
            <v>43203</v>
          </cell>
        </row>
        <row r="106">
          <cell r="O106">
            <v>43204</v>
          </cell>
        </row>
        <row r="107">
          <cell r="O107">
            <v>43205</v>
          </cell>
        </row>
        <row r="108">
          <cell r="O108">
            <v>43206</v>
          </cell>
        </row>
        <row r="109">
          <cell r="O109">
            <v>43207</v>
          </cell>
        </row>
        <row r="110">
          <cell r="O110">
            <v>43208</v>
          </cell>
        </row>
        <row r="111">
          <cell r="O111">
            <v>43209</v>
          </cell>
        </row>
        <row r="112">
          <cell r="O112">
            <v>43210</v>
          </cell>
        </row>
        <row r="113">
          <cell r="O113">
            <v>43211</v>
          </cell>
        </row>
        <row r="114">
          <cell r="O114">
            <v>43212</v>
          </cell>
        </row>
        <row r="115">
          <cell r="O115">
            <v>43213</v>
          </cell>
        </row>
        <row r="116">
          <cell r="O116">
            <v>43214</v>
          </cell>
        </row>
        <row r="117">
          <cell r="O117">
            <v>43215</v>
          </cell>
        </row>
        <row r="118">
          <cell r="O118">
            <v>43216</v>
          </cell>
        </row>
        <row r="119">
          <cell r="O119">
            <v>43217</v>
          </cell>
        </row>
        <row r="120">
          <cell r="O120">
            <v>43218</v>
          </cell>
        </row>
        <row r="121">
          <cell r="O121">
            <v>43219</v>
          </cell>
        </row>
        <row r="122">
          <cell r="O122">
            <v>43220</v>
          </cell>
        </row>
        <row r="123">
          <cell r="O123">
            <v>43221</v>
          </cell>
        </row>
        <row r="124">
          <cell r="O124">
            <v>43222</v>
          </cell>
        </row>
        <row r="125">
          <cell r="O125">
            <v>43223</v>
          </cell>
        </row>
        <row r="126">
          <cell r="O126">
            <v>43224</v>
          </cell>
        </row>
        <row r="127">
          <cell r="O127">
            <v>43225</v>
          </cell>
        </row>
        <row r="128">
          <cell r="O128">
            <v>43226</v>
          </cell>
        </row>
        <row r="129">
          <cell r="O129">
            <v>43227</v>
          </cell>
        </row>
        <row r="130">
          <cell r="O130">
            <v>43228</v>
          </cell>
        </row>
        <row r="131">
          <cell r="O131">
            <v>43229</v>
          </cell>
        </row>
        <row r="132">
          <cell r="O132">
            <v>43230</v>
          </cell>
        </row>
        <row r="133">
          <cell r="O133">
            <v>43231</v>
          </cell>
        </row>
        <row r="134">
          <cell r="O134">
            <v>43232</v>
          </cell>
        </row>
        <row r="135">
          <cell r="O135">
            <v>43233</v>
          </cell>
        </row>
        <row r="136">
          <cell r="O136">
            <v>43234</v>
          </cell>
        </row>
        <row r="137">
          <cell r="O137">
            <v>43235</v>
          </cell>
        </row>
        <row r="138">
          <cell r="O138">
            <v>43236</v>
          </cell>
        </row>
        <row r="139">
          <cell r="O139">
            <v>43237</v>
          </cell>
        </row>
        <row r="140">
          <cell r="O140">
            <v>43238</v>
          </cell>
        </row>
        <row r="141">
          <cell r="O141">
            <v>43239</v>
          </cell>
        </row>
        <row r="142">
          <cell r="O142">
            <v>43240</v>
          </cell>
        </row>
        <row r="143">
          <cell r="O143">
            <v>43241</v>
          </cell>
        </row>
        <row r="144">
          <cell r="O144">
            <v>43242</v>
          </cell>
        </row>
        <row r="145">
          <cell r="O145">
            <v>43243</v>
          </cell>
        </row>
        <row r="146">
          <cell r="O146">
            <v>43244</v>
          </cell>
        </row>
        <row r="147">
          <cell r="O147">
            <v>43245</v>
          </cell>
        </row>
        <row r="148">
          <cell r="O148">
            <v>43246</v>
          </cell>
        </row>
        <row r="149">
          <cell r="O149">
            <v>43247</v>
          </cell>
        </row>
        <row r="150">
          <cell r="O150">
            <v>43248</v>
          </cell>
        </row>
        <row r="151">
          <cell r="O151">
            <v>43249</v>
          </cell>
        </row>
        <row r="152">
          <cell r="O152">
            <v>43250</v>
          </cell>
        </row>
        <row r="153">
          <cell r="O153">
            <v>43251</v>
          </cell>
        </row>
        <row r="154">
          <cell r="O154">
            <v>43252</v>
          </cell>
        </row>
        <row r="155">
          <cell r="O155">
            <v>43253</v>
          </cell>
        </row>
        <row r="156">
          <cell r="O156">
            <v>43254</v>
          </cell>
        </row>
        <row r="157">
          <cell r="O157">
            <v>43255</v>
          </cell>
        </row>
        <row r="158">
          <cell r="O158">
            <v>43256</v>
          </cell>
        </row>
        <row r="159">
          <cell r="O159">
            <v>43257</v>
          </cell>
        </row>
        <row r="160">
          <cell r="O160">
            <v>43258</v>
          </cell>
        </row>
        <row r="161">
          <cell r="O161">
            <v>43259</v>
          </cell>
        </row>
        <row r="162">
          <cell r="O162">
            <v>43260</v>
          </cell>
        </row>
        <row r="163">
          <cell r="O163">
            <v>43261</v>
          </cell>
        </row>
        <row r="164">
          <cell r="O164">
            <v>43262</v>
          </cell>
        </row>
        <row r="165">
          <cell r="O165">
            <v>43263</v>
          </cell>
        </row>
        <row r="166">
          <cell r="O166">
            <v>43264</v>
          </cell>
        </row>
        <row r="167">
          <cell r="O167">
            <v>43265</v>
          </cell>
        </row>
        <row r="168">
          <cell r="O168">
            <v>43266</v>
          </cell>
        </row>
        <row r="169">
          <cell r="O169">
            <v>43267</v>
          </cell>
        </row>
        <row r="170">
          <cell r="O170">
            <v>43268</v>
          </cell>
        </row>
        <row r="171">
          <cell r="O171">
            <v>43269</v>
          </cell>
        </row>
        <row r="172">
          <cell r="O172">
            <v>43270</v>
          </cell>
        </row>
        <row r="173">
          <cell r="O173">
            <v>43271</v>
          </cell>
        </row>
        <row r="174">
          <cell r="O174">
            <v>43272</v>
          </cell>
        </row>
        <row r="175">
          <cell r="O175">
            <v>43273</v>
          </cell>
        </row>
        <row r="176">
          <cell r="O176">
            <v>43274</v>
          </cell>
        </row>
        <row r="177">
          <cell r="O177">
            <v>43275</v>
          </cell>
        </row>
        <row r="178">
          <cell r="O178">
            <v>43276</v>
          </cell>
        </row>
        <row r="179">
          <cell r="O179">
            <v>43277</v>
          </cell>
        </row>
        <row r="180">
          <cell r="O180">
            <v>43278</v>
          </cell>
        </row>
        <row r="181">
          <cell r="O181">
            <v>43279</v>
          </cell>
        </row>
        <row r="182">
          <cell r="O182">
            <v>43280</v>
          </cell>
        </row>
        <row r="183">
          <cell r="O183">
            <v>43281</v>
          </cell>
        </row>
        <row r="184">
          <cell r="O184">
            <v>43282</v>
          </cell>
        </row>
        <row r="185">
          <cell r="O185">
            <v>43283</v>
          </cell>
        </row>
        <row r="186">
          <cell r="O186">
            <v>43284</v>
          </cell>
        </row>
        <row r="187">
          <cell r="O187">
            <v>43285</v>
          </cell>
        </row>
        <row r="188">
          <cell r="O188">
            <v>43286</v>
          </cell>
        </row>
        <row r="189">
          <cell r="O189">
            <v>43287</v>
          </cell>
        </row>
        <row r="190">
          <cell r="O190">
            <v>43288</v>
          </cell>
        </row>
        <row r="191">
          <cell r="O191">
            <v>43289</v>
          </cell>
        </row>
        <row r="192">
          <cell r="O192">
            <v>43290</v>
          </cell>
        </row>
        <row r="193">
          <cell r="O193">
            <v>43291</v>
          </cell>
        </row>
        <row r="194">
          <cell r="O194">
            <v>43292</v>
          </cell>
        </row>
        <row r="195">
          <cell r="O195">
            <v>43293</v>
          </cell>
        </row>
        <row r="196">
          <cell r="O196">
            <v>43294</v>
          </cell>
        </row>
        <row r="197">
          <cell r="O197">
            <v>43295</v>
          </cell>
        </row>
        <row r="198">
          <cell r="O198">
            <v>43296</v>
          </cell>
        </row>
        <row r="199">
          <cell r="O199">
            <v>43297</v>
          </cell>
        </row>
        <row r="200">
          <cell r="O200">
            <v>43298</v>
          </cell>
        </row>
        <row r="201">
          <cell r="O201">
            <v>43299</v>
          </cell>
        </row>
        <row r="202">
          <cell r="O202">
            <v>43300</v>
          </cell>
        </row>
        <row r="203">
          <cell r="O203">
            <v>43301</v>
          </cell>
        </row>
        <row r="204">
          <cell r="O204">
            <v>43302</v>
          </cell>
        </row>
        <row r="205">
          <cell r="O205">
            <v>43303</v>
          </cell>
        </row>
        <row r="206">
          <cell r="O206">
            <v>43304</v>
          </cell>
        </row>
        <row r="207">
          <cell r="O207">
            <v>43305</v>
          </cell>
        </row>
        <row r="208">
          <cell r="O208">
            <v>43306</v>
          </cell>
        </row>
        <row r="209">
          <cell r="O209">
            <v>43307</v>
          </cell>
        </row>
        <row r="210">
          <cell r="O210">
            <v>43308</v>
          </cell>
        </row>
        <row r="211">
          <cell r="O211">
            <v>43309</v>
          </cell>
        </row>
        <row r="212">
          <cell r="O212">
            <v>43310</v>
          </cell>
        </row>
        <row r="213">
          <cell r="O213">
            <v>43311</v>
          </cell>
        </row>
        <row r="214">
          <cell r="O214">
            <v>43312</v>
          </cell>
        </row>
        <row r="215">
          <cell r="O215">
            <v>43313</v>
          </cell>
        </row>
        <row r="216">
          <cell r="O216">
            <v>43314</v>
          </cell>
        </row>
        <row r="217">
          <cell r="O217">
            <v>43315</v>
          </cell>
        </row>
        <row r="218">
          <cell r="O218">
            <v>43316</v>
          </cell>
        </row>
        <row r="219">
          <cell r="O219">
            <v>43317</v>
          </cell>
        </row>
        <row r="220">
          <cell r="O220">
            <v>43318</v>
          </cell>
        </row>
        <row r="221">
          <cell r="O221">
            <v>43319</v>
          </cell>
        </row>
        <row r="222">
          <cell r="O222">
            <v>43320</v>
          </cell>
        </row>
        <row r="223">
          <cell r="O223">
            <v>43321</v>
          </cell>
        </row>
        <row r="224">
          <cell r="O224">
            <v>43322</v>
          </cell>
        </row>
        <row r="225">
          <cell r="O225">
            <v>43323</v>
          </cell>
        </row>
        <row r="226">
          <cell r="O226">
            <v>43324</v>
          </cell>
        </row>
        <row r="227">
          <cell r="O227">
            <v>43325</v>
          </cell>
        </row>
        <row r="228">
          <cell r="O228">
            <v>43326</v>
          </cell>
        </row>
        <row r="229">
          <cell r="O229">
            <v>43327</v>
          </cell>
        </row>
        <row r="230">
          <cell r="O230">
            <v>43328</v>
          </cell>
        </row>
        <row r="231">
          <cell r="O231">
            <v>43329</v>
          </cell>
        </row>
        <row r="232">
          <cell r="O232">
            <v>43330</v>
          </cell>
        </row>
        <row r="233">
          <cell r="O233">
            <v>43331</v>
          </cell>
        </row>
        <row r="234">
          <cell r="O234">
            <v>43332</v>
          </cell>
        </row>
        <row r="235">
          <cell r="O235">
            <v>43333</v>
          </cell>
        </row>
        <row r="236">
          <cell r="O236">
            <v>43334</v>
          </cell>
        </row>
        <row r="237">
          <cell r="O237">
            <v>43335</v>
          </cell>
        </row>
        <row r="238">
          <cell r="O238">
            <v>43336</v>
          </cell>
        </row>
        <row r="239">
          <cell r="O239">
            <v>43337</v>
          </cell>
        </row>
        <row r="240">
          <cell r="O240">
            <v>43338</v>
          </cell>
        </row>
        <row r="241">
          <cell r="O241">
            <v>43339</v>
          </cell>
        </row>
        <row r="242">
          <cell r="O242">
            <v>43340</v>
          </cell>
        </row>
        <row r="243">
          <cell r="O243">
            <v>43341</v>
          </cell>
        </row>
        <row r="244">
          <cell r="O244">
            <v>43342</v>
          </cell>
        </row>
        <row r="245">
          <cell r="O245">
            <v>43343</v>
          </cell>
        </row>
        <row r="246">
          <cell r="O246">
            <v>43344</v>
          </cell>
        </row>
        <row r="247">
          <cell r="O247">
            <v>43345</v>
          </cell>
        </row>
        <row r="248">
          <cell r="O248">
            <v>43346</v>
          </cell>
        </row>
        <row r="249">
          <cell r="O249">
            <v>43347</v>
          </cell>
        </row>
        <row r="250">
          <cell r="O250">
            <v>43348</v>
          </cell>
        </row>
        <row r="251">
          <cell r="O251">
            <v>43349</v>
          </cell>
        </row>
        <row r="252">
          <cell r="O252">
            <v>43350</v>
          </cell>
        </row>
        <row r="253">
          <cell r="O253">
            <v>43351</v>
          </cell>
        </row>
        <row r="254">
          <cell r="O254">
            <v>43352</v>
          </cell>
        </row>
        <row r="255">
          <cell r="O255">
            <v>43353</v>
          </cell>
        </row>
        <row r="256">
          <cell r="O256">
            <v>43354</v>
          </cell>
        </row>
        <row r="257">
          <cell r="O257">
            <v>43355</v>
          </cell>
        </row>
        <row r="258">
          <cell r="O258">
            <v>43356</v>
          </cell>
        </row>
        <row r="259">
          <cell r="O259">
            <v>43357</v>
          </cell>
        </row>
        <row r="260">
          <cell r="O260">
            <v>43358</v>
          </cell>
        </row>
        <row r="261">
          <cell r="O261">
            <v>43359</v>
          </cell>
        </row>
        <row r="262">
          <cell r="O262">
            <v>43360</v>
          </cell>
        </row>
        <row r="263">
          <cell r="O263">
            <v>43361</v>
          </cell>
        </row>
        <row r="264">
          <cell r="O264">
            <v>43362</v>
          </cell>
        </row>
        <row r="265">
          <cell r="O265">
            <v>43363</v>
          </cell>
        </row>
        <row r="266">
          <cell r="O266">
            <v>43364</v>
          </cell>
        </row>
        <row r="267">
          <cell r="O267">
            <v>43365</v>
          </cell>
        </row>
        <row r="268">
          <cell r="O268">
            <v>43366</v>
          </cell>
        </row>
        <row r="269">
          <cell r="O269">
            <v>43367</v>
          </cell>
        </row>
        <row r="270">
          <cell r="O270">
            <v>43368</v>
          </cell>
        </row>
        <row r="271">
          <cell r="O271">
            <v>43369</v>
          </cell>
        </row>
        <row r="272">
          <cell r="O272">
            <v>43370</v>
          </cell>
        </row>
        <row r="273">
          <cell r="O273">
            <v>43371</v>
          </cell>
        </row>
        <row r="274">
          <cell r="O274">
            <v>43372</v>
          </cell>
        </row>
        <row r="275">
          <cell r="O275">
            <v>43373</v>
          </cell>
        </row>
        <row r="276">
          <cell r="O276">
            <v>43374</v>
          </cell>
        </row>
        <row r="277">
          <cell r="O277">
            <v>43375</v>
          </cell>
        </row>
        <row r="278">
          <cell r="O278">
            <v>43376</v>
          </cell>
        </row>
        <row r="279">
          <cell r="O279">
            <v>43377</v>
          </cell>
        </row>
        <row r="280">
          <cell r="O280">
            <v>43378</v>
          </cell>
        </row>
        <row r="281">
          <cell r="O281">
            <v>43379</v>
          </cell>
        </row>
        <row r="282">
          <cell r="O282">
            <v>43380</v>
          </cell>
        </row>
        <row r="283">
          <cell r="O283">
            <v>43381</v>
          </cell>
        </row>
        <row r="284">
          <cell r="O284">
            <v>43382</v>
          </cell>
        </row>
        <row r="285">
          <cell r="O285">
            <v>43383</v>
          </cell>
        </row>
        <row r="286">
          <cell r="O286">
            <v>43384</v>
          </cell>
        </row>
        <row r="287">
          <cell r="O287">
            <v>43385</v>
          </cell>
        </row>
        <row r="288">
          <cell r="O288">
            <v>43386</v>
          </cell>
        </row>
        <row r="289">
          <cell r="O289">
            <v>43387</v>
          </cell>
        </row>
        <row r="290">
          <cell r="O290">
            <v>43388</v>
          </cell>
        </row>
        <row r="291">
          <cell r="O291">
            <v>43389</v>
          </cell>
        </row>
        <row r="292">
          <cell r="O292">
            <v>43390</v>
          </cell>
        </row>
        <row r="293">
          <cell r="O293">
            <v>43391</v>
          </cell>
        </row>
        <row r="294">
          <cell r="O294">
            <v>43392</v>
          </cell>
        </row>
        <row r="295">
          <cell r="O295">
            <v>43393</v>
          </cell>
        </row>
        <row r="296">
          <cell r="O296">
            <v>43394</v>
          </cell>
        </row>
        <row r="297">
          <cell r="O297">
            <v>43395</v>
          </cell>
        </row>
        <row r="298">
          <cell r="O298">
            <v>43396</v>
          </cell>
        </row>
        <row r="299">
          <cell r="O299">
            <v>43397</v>
          </cell>
        </row>
        <row r="300">
          <cell r="O300">
            <v>43398</v>
          </cell>
        </row>
        <row r="301">
          <cell r="O301">
            <v>43399</v>
          </cell>
        </row>
        <row r="302">
          <cell r="O302">
            <v>43400</v>
          </cell>
        </row>
        <row r="303">
          <cell r="O303">
            <v>43401</v>
          </cell>
        </row>
        <row r="304">
          <cell r="O304">
            <v>43402</v>
          </cell>
        </row>
        <row r="305">
          <cell r="O305">
            <v>43403</v>
          </cell>
        </row>
        <row r="306">
          <cell r="O306">
            <v>43404</v>
          </cell>
        </row>
        <row r="307">
          <cell r="O307">
            <v>43405</v>
          </cell>
        </row>
        <row r="308">
          <cell r="O308">
            <v>43406</v>
          </cell>
        </row>
        <row r="309">
          <cell r="O309">
            <v>43407</v>
          </cell>
        </row>
        <row r="310">
          <cell r="O310">
            <v>43408</v>
          </cell>
        </row>
        <row r="311">
          <cell r="O311">
            <v>43409</v>
          </cell>
        </row>
        <row r="312">
          <cell r="O312">
            <v>43410</v>
          </cell>
        </row>
        <row r="313">
          <cell r="O313">
            <v>43411</v>
          </cell>
        </row>
        <row r="314">
          <cell r="O314">
            <v>43412</v>
          </cell>
        </row>
        <row r="315">
          <cell r="O315">
            <v>43413</v>
          </cell>
        </row>
        <row r="316">
          <cell r="O316">
            <v>43414</v>
          </cell>
        </row>
        <row r="317">
          <cell r="O317">
            <v>43415</v>
          </cell>
        </row>
        <row r="318">
          <cell r="O318">
            <v>43416</v>
          </cell>
        </row>
        <row r="319">
          <cell r="O319">
            <v>43417</v>
          </cell>
        </row>
        <row r="320">
          <cell r="O320">
            <v>43418</v>
          </cell>
        </row>
        <row r="321">
          <cell r="O321">
            <v>43419</v>
          </cell>
        </row>
        <row r="322">
          <cell r="O322">
            <v>43420</v>
          </cell>
        </row>
        <row r="323">
          <cell r="O323">
            <v>43421</v>
          </cell>
        </row>
        <row r="324">
          <cell r="O324">
            <v>43422</v>
          </cell>
        </row>
        <row r="325">
          <cell r="O325">
            <v>43423</v>
          </cell>
        </row>
        <row r="326">
          <cell r="O326">
            <v>43424</v>
          </cell>
        </row>
        <row r="327">
          <cell r="O327">
            <v>43425</v>
          </cell>
        </row>
        <row r="328">
          <cell r="O328">
            <v>43426</v>
          </cell>
        </row>
        <row r="329">
          <cell r="O329">
            <v>43427</v>
          </cell>
        </row>
        <row r="330">
          <cell r="O330">
            <v>43428</v>
          </cell>
        </row>
        <row r="331">
          <cell r="O331">
            <v>43429</v>
          </cell>
        </row>
        <row r="332">
          <cell r="O332">
            <v>43430</v>
          </cell>
        </row>
        <row r="333">
          <cell r="O333">
            <v>43431</v>
          </cell>
        </row>
        <row r="334">
          <cell r="O334">
            <v>43432</v>
          </cell>
        </row>
        <row r="335">
          <cell r="O335">
            <v>43433</v>
          </cell>
        </row>
        <row r="336">
          <cell r="O336">
            <v>43434</v>
          </cell>
        </row>
        <row r="337">
          <cell r="O337">
            <v>43435</v>
          </cell>
        </row>
        <row r="338">
          <cell r="O338">
            <v>43436</v>
          </cell>
        </row>
        <row r="339">
          <cell r="O339">
            <v>43437</v>
          </cell>
        </row>
        <row r="340">
          <cell r="O340">
            <v>43438</v>
          </cell>
        </row>
        <row r="341">
          <cell r="O341">
            <v>43439</v>
          </cell>
        </row>
        <row r="342">
          <cell r="O342">
            <v>43440</v>
          </cell>
        </row>
        <row r="343">
          <cell r="O343">
            <v>43441</v>
          </cell>
        </row>
        <row r="344">
          <cell r="O344">
            <v>43442</v>
          </cell>
        </row>
        <row r="345">
          <cell r="O345">
            <v>43443</v>
          </cell>
        </row>
        <row r="346">
          <cell r="O346">
            <v>43444</v>
          </cell>
        </row>
        <row r="347">
          <cell r="O347">
            <v>43445</v>
          </cell>
        </row>
        <row r="348">
          <cell r="O348">
            <v>43446</v>
          </cell>
        </row>
        <row r="349">
          <cell r="O349">
            <v>43447</v>
          </cell>
        </row>
        <row r="350">
          <cell r="O350">
            <v>43448</v>
          </cell>
        </row>
        <row r="351">
          <cell r="O351">
            <v>43449</v>
          </cell>
        </row>
        <row r="352">
          <cell r="O352">
            <v>43450</v>
          </cell>
        </row>
        <row r="353">
          <cell r="O353">
            <v>43451</v>
          </cell>
        </row>
        <row r="354">
          <cell r="O354">
            <v>43452</v>
          </cell>
        </row>
        <row r="355">
          <cell r="O355">
            <v>43453</v>
          </cell>
        </row>
        <row r="356">
          <cell r="O356">
            <v>43454</v>
          </cell>
        </row>
        <row r="357">
          <cell r="O357">
            <v>43455</v>
          </cell>
        </row>
        <row r="358">
          <cell r="O358">
            <v>43456</v>
          </cell>
        </row>
        <row r="359">
          <cell r="O359">
            <v>43457</v>
          </cell>
        </row>
        <row r="360">
          <cell r="O360">
            <v>43458</v>
          </cell>
        </row>
        <row r="361">
          <cell r="O361">
            <v>43459</v>
          </cell>
        </row>
        <row r="362">
          <cell r="O362">
            <v>43460</v>
          </cell>
        </row>
        <row r="363">
          <cell r="O363">
            <v>43461</v>
          </cell>
        </row>
        <row r="364">
          <cell r="O364">
            <v>43462</v>
          </cell>
        </row>
        <row r="365">
          <cell r="O365">
            <v>43463</v>
          </cell>
        </row>
        <row r="366">
          <cell r="O366">
            <v>43464</v>
          </cell>
        </row>
        <row r="367">
          <cell r="O367">
            <v>43465</v>
          </cell>
        </row>
        <row r="368">
          <cell r="O368" t="str">
            <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exceltemplate.ne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
  <sheetViews>
    <sheetView showGridLines="0" workbookViewId="0">
      <selection activeCell="B16" sqref="B16"/>
    </sheetView>
  </sheetViews>
  <sheetFormatPr defaultColWidth="9.109375" defaultRowHeight="12.6" x14ac:dyDescent="0.2"/>
  <cols>
    <col min="1" max="1" width="37" style="2" bestFit="1" customWidth="1"/>
    <col min="2" max="2" width="40.33203125" style="2" customWidth="1"/>
    <col min="3" max="3" width="69.88671875" style="2" hidden="1" customWidth="1"/>
    <col min="4" max="4" width="7.109375" style="2" customWidth="1"/>
    <col min="5" max="5" width="38.33203125" style="2" bestFit="1" customWidth="1"/>
    <col min="6" max="16384" width="9.109375" style="2"/>
  </cols>
  <sheetData>
    <row r="1" spans="1:5" x14ac:dyDescent="0.2">
      <c r="A1" s="3" t="s">
        <v>63</v>
      </c>
      <c r="B1" s="3" t="s">
        <v>17</v>
      </c>
      <c r="C1" s="3" t="s">
        <v>74</v>
      </c>
      <c r="E1" s="3" t="s">
        <v>91</v>
      </c>
    </row>
    <row r="2" spans="1:5" x14ac:dyDescent="0.2">
      <c r="A2" s="4" t="s">
        <v>12</v>
      </c>
      <c r="B2" s="25" t="s">
        <v>50</v>
      </c>
      <c r="C2" s="26" t="str">
        <f>B2&amp;" - "&amp;A2</f>
        <v>Income - Salary</v>
      </c>
      <c r="E2" s="25" t="s">
        <v>50</v>
      </c>
    </row>
    <row r="3" spans="1:5" x14ac:dyDescent="0.2">
      <c r="A3" s="4" t="s">
        <v>13</v>
      </c>
      <c r="B3" s="25" t="s">
        <v>50</v>
      </c>
      <c r="C3" s="26" t="str">
        <f t="shared" ref="C3:C66" si="0">B3&amp;" - "&amp;A3</f>
        <v>Income - Fees</v>
      </c>
      <c r="E3" s="25" t="s">
        <v>80</v>
      </c>
    </row>
    <row r="4" spans="1:5" x14ac:dyDescent="0.2">
      <c r="A4" s="4" t="s">
        <v>14</v>
      </c>
      <c r="B4" s="25" t="s">
        <v>50</v>
      </c>
      <c r="C4" s="26" t="str">
        <f t="shared" si="0"/>
        <v>Income - Bonus</v>
      </c>
      <c r="E4" s="25" t="s">
        <v>87</v>
      </c>
    </row>
    <row r="5" spans="1:5" x14ac:dyDescent="0.2">
      <c r="A5" s="4" t="s">
        <v>47</v>
      </c>
      <c r="B5" s="25" t="s">
        <v>50</v>
      </c>
      <c r="C5" s="26" t="str">
        <f t="shared" si="0"/>
        <v>Income - Deviden</v>
      </c>
      <c r="E5" s="25" t="s">
        <v>76</v>
      </c>
    </row>
    <row r="6" spans="1:5" x14ac:dyDescent="0.2">
      <c r="A6" s="4" t="s">
        <v>46</v>
      </c>
      <c r="B6" s="25" t="s">
        <v>50</v>
      </c>
      <c r="C6" s="26" t="str">
        <f t="shared" si="0"/>
        <v xml:space="preserve">Income - Pension/Benefit </v>
      </c>
      <c r="E6" s="25" t="s">
        <v>88</v>
      </c>
    </row>
    <row r="7" spans="1:5" x14ac:dyDescent="0.2">
      <c r="A7" s="4" t="s">
        <v>48</v>
      </c>
      <c r="B7" s="25" t="s">
        <v>50</v>
      </c>
      <c r="C7" s="26" t="str">
        <f t="shared" si="0"/>
        <v>Income - Interest</v>
      </c>
      <c r="E7" s="25" t="s">
        <v>89</v>
      </c>
    </row>
    <row r="8" spans="1:5" x14ac:dyDescent="0.2">
      <c r="A8" s="4" t="s">
        <v>49</v>
      </c>
      <c r="B8" s="25" t="s">
        <v>50</v>
      </c>
      <c r="C8" s="26" t="str">
        <f t="shared" si="0"/>
        <v>Income - Other Income</v>
      </c>
      <c r="E8" s="25" t="s">
        <v>52</v>
      </c>
    </row>
    <row r="9" spans="1:5" x14ac:dyDescent="0.2">
      <c r="A9" s="4" t="s">
        <v>81</v>
      </c>
      <c r="B9" s="25" t="s">
        <v>80</v>
      </c>
      <c r="C9" s="26" t="str">
        <f t="shared" si="0"/>
        <v>Investment/Savings - Stocks</v>
      </c>
      <c r="E9" s="25" t="s">
        <v>53</v>
      </c>
    </row>
    <row r="10" spans="1:5" x14ac:dyDescent="0.2">
      <c r="A10" s="4" t="s">
        <v>82</v>
      </c>
      <c r="B10" s="25" t="s">
        <v>80</v>
      </c>
      <c r="C10" s="26" t="str">
        <f t="shared" si="0"/>
        <v>Investment/Savings - Bank Savings</v>
      </c>
    </row>
    <row r="11" spans="1:5" x14ac:dyDescent="0.2">
      <c r="A11" s="4" t="s">
        <v>85</v>
      </c>
      <c r="B11" s="25" t="s">
        <v>80</v>
      </c>
      <c r="C11" s="26" t="str">
        <f t="shared" si="0"/>
        <v>Investment/Savings - 401K</v>
      </c>
    </row>
    <row r="12" spans="1:5" x14ac:dyDescent="0.2">
      <c r="A12" s="4" t="s">
        <v>41</v>
      </c>
      <c r="B12" s="25" t="s">
        <v>87</v>
      </c>
      <c r="C12" s="26" t="str">
        <f t="shared" si="0"/>
        <v>Living Expenses - Needs - Health/Medical</v>
      </c>
    </row>
    <row r="13" spans="1:5" x14ac:dyDescent="0.2">
      <c r="A13" s="4" t="s">
        <v>42</v>
      </c>
      <c r="B13" s="25" t="s">
        <v>87</v>
      </c>
      <c r="C13" s="26" t="str">
        <f t="shared" si="0"/>
        <v>Living Expenses - Needs - Restaurants/Eating Out</v>
      </c>
    </row>
    <row r="14" spans="1:5" x14ac:dyDescent="0.2">
      <c r="A14" s="4" t="s">
        <v>3</v>
      </c>
      <c r="B14" s="25" t="s">
        <v>87</v>
      </c>
      <c r="C14" s="26" t="str">
        <f t="shared" si="0"/>
        <v>Living Expenses - Needs - Groceries</v>
      </c>
    </row>
    <row r="15" spans="1:5" x14ac:dyDescent="0.2">
      <c r="A15" s="4" t="s">
        <v>35</v>
      </c>
      <c r="B15" s="25" t="s">
        <v>87</v>
      </c>
      <c r="C15" s="26" t="str">
        <f t="shared" si="0"/>
        <v>Living Expenses - Needs - Magazines/Books</v>
      </c>
    </row>
    <row r="16" spans="1:5" x14ac:dyDescent="0.2">
      <c r="A16" s="4" t="s">
        <v>37</v>
      </c>
      <c r="B16" s="25" t="s">
        <v>87</v>
      </c>
      <c r="C16" s="26" t="str">
        <f t="shared" si="0"/>
        <v>Living Expenses - Needs - Clothes</v>
      </c>
    </row>
    <row r="17" spans="1:3" x14ac:dyDescent="0.2">
      <c r="A17" s="4" t="s">
        <v>43</v>
      </c>
      <c r="B17" s="25" t="s">
        <v>87</v>
      </c>
      <c r="C17" s="26" t="str">
        <f t="shared" si="0"/>
        <v>Living Expenses - Needs - Children Activities</v>
      </c>
    </row>
    <row r="18" spans="1:3" x14ac:dyDescent="0.2">
      <c r="A18" s="4" t="s">
        <v>86</v>
      </c>
      <c r="B18" s="25" t="s">
        <v>87</v>
      </c>
      <c r="C18" s="26" t="str">
        <f t="shared" si="0"/>
        <v>Living Expenses - Needs - Allowance</v>
      </c>
    </row>
    <row r="19" spans="1:3" x14ac:dyDescent="0.2">
      <c r="A19" s="4" t="s">
        <v>33</v>
      </c>
      <c r="B19" s="25" t="s">
        <v>87</v>
      </c>
      <c r="C19" s="26" t="str">
        <f t="shared" si="0"/>
        <v>Living Expenses - Needs - Hobbies</v>
      </c>
    </row>
    <row r="20" spans="1:3" x14ac:dyDescent="0.2">
      <c r="A20" s="4" t="s">
        <v>35</v>
      </c>
      <c r="B20" s="25" t="s">
        <v>87</v>
      </c>
      <c r="C20" s="26" t="str">
        <f t="shared" si="0"/>
        <v>Living Expenses - Needs - Magazines/Books</v>
      </c>
    </row>
    <row r="21" spans="1:3" x14ac:dyDescent="0.2">
      <c r="A21" s="4" t="s">
        <v>37</v>
      </c>
      <c r="B21" s="25" t="s">
        <v>87</v>
      </c>
      <c r="C21" s="26" t="str">
        <f t="shared" si="0"/>
        <v>Living Expenses - Needs - Clothes</v>
      </c>
    </row>
    <row r="22" spans="1:3" x14ac:dyDescent="0.2">
      <c r="A22" s="4" t="s">
        <v>38</v>
      </c>
      <c r="B22" s="25" t="s">
        <v>87</v>
      </c>
      <c r="C22" s="26" t="str">
        <f t="shared" si="0"/>
        <v>Living Expenses - Needs - Cosmetics</v>
      </c>
    </row>
    <row r="23" spans="1:3" x14ac:dyDescent="0.2">
      <c r="A23" s="4" t="s">
        <v>39</v>
      </c>
      <c r="B23" s="25" t="s">
        <v>87</v>
      </c>
      <c r="C23" s="26" t="str">
        <f t="shared" si="0"/>
        <v>Living Expenses - Needs - Cigarettes</v>
      </c>
    </row>
    <row r="24" spans="1:3" x14ac:dyDescent="0.2">
      <c r="A24" s="4" t="s">
        <v>77</v>
      </c>
      <c r="B24" s="25" t="s">
        <v>87</v>
      </c>
      <c r="C24" s="26" t="str">
        <f t="shared" si="0"/>
        <v>Living Expenses - Needs - Toys</v>
      </c>
    </row>
    <row r="25" spans="1:3" x14ac:dyDescent="0.2">
      <c r="A25" s="4" t="s">
        <v>31</v>
      </c>
      <c r="B25" s="25" t="s">
        <v>87</v>
      </c>
      <c r="C25" s="26" t="str">
        <f t="shared" si="0"/>
        <v>Living Expenses - Needs - Childcare</v>
      </c>
    </row>
    <row r="26" spans="1:3" x14ac:dyDescent="0.2">
      <c r="A26" s="4" t="s">
        <v>44</v>
      </c>
      <c r="B26" s="25" t="s">
        <v>87</v>
      </c>
      <c r="C26" s="26" t="str">
        <f t="shared" si="0"/>
        <v>Living Expenses - Needs - Petcare</v>
      </c>
    </row>
    <row r="27" spans="1:3" x14ac:dyDescent="0.2">
      <c r="A27" s="4" t="s">
        <v>51</v>
      </c>
      <c r="B27" s="25" t="s">
        <v>87</v>
      </c>
      <c r="C27" s="26" t="str">
        <f t="shared" si="0"/>
        <v>Living Expenses - Needs - Oil</v>
      </c>
    </row>
    <row r="28" spans="1:3" x14ac:dyDescent="0.2">
      <c r="A28" s="4" t="s">
        <v>8</v>
      </c>
      <c r="B28" s="25" t="s">
        <v>87</v>
      </c>
      <c r="C28" s="26" t="str">
        <f t="shared" si="0"/>
        <v>Living Expenses - Needs - Public Transport</v>
      </c>
    </row>
    <row r="29" spans="1:3" x14ac:dyDescent="0.2">
      <c r="A29" s="4" t="s">
        <v>83</v>
      </c>
      <c r="B29" s="25" t="s">
        <v>87</v>
      </c>
      <c r="C29" s="26" t="str">
        <f t="shared" si="0"/>
        <v>Living Expenses - Needs - Gardening</v>
      </c>
    </row>
    <row r="30" spans="1:3" x14ac:dyDescent="0.2">
      <c r="A30" s="4" t="s">
        <v>55</v>
      </c>
      <c r="B30" s="25" t="s">
        <v>87</v>
      </c>
      <c r="C30" s="26" t="str">
        <f t="shared" si="0"/>
        <v>Living Expenses - Needs - Other Transportation</v>
      </c>
    </row>
    <row r="31" spans="1:3" x14ac:dyDescent="0.2">
      <c r="A31" s="9" t="s">
        <v>54</v>
      </c>
      <c r="B31" s="25" t="s">
        <v>87</v>
      </c>
      <c r="C31" s="26" t="str">
        <f t="shared" si="0"/>
        <v>Living Expenses - Needs - Other Living Expenses</v>
      </c>
    </row>
    <row r="32" spans="1:3" x14ac:dyDescent="0.2">
      <c r="A32" s="9" t="s">
        <v>5</v>
      </c>
      <c r="B32" s="25" t="s">
        <v>76</v>
      </c>
      <c r="C32" s="26" t="str">
        <f t="shared" si="0"/>
        <v>Living Expenses - Occasional - Holidays</v>
      </c>
    </row>
    <row r="33" spans="1:3" x14ac:dyDescent="0.2">
      <c r="A33" s="9" t="s">
        <v>6</v>
      </c>
      <c r="B33" s="25" t="s">
        <v>76</v>
      </c>
      <c r="C33" s="26" t="str">
        <f t="shared" si="0"/>
        <v>Living Expenses - Occasional - Donations</v>
      </c>
    </row>
    <row r="34" spans="1:3" x14ac:dyDescent="0.2">
      <c r="A34" s="9" t="s">
        <v>40</v>
      </c>
      <c r="B34" s="25" t="s">
        <v>76</v>
      </c>
      <c r="C34" s="26" t="str">
        <f t="shared" si="0"/>
        <v>Living Expenses - Occasional - Repairs/Service</v>
      </c>
    </row>
    <row r="35" spans="1:3" x14ac:dyDescent="0.2">
      <c r="A35" s="10" t="s">
        <v>79</v>
      </c>
      <c r="B35" s="25" t="s">
        <v>76</v>
      </c>
      <c r="C35" s="26" t="str">
        <f t="shared" si="0"/>
        <v>Living Expenses - Occasional - Renovation</v>
      </c>
    </row>
    <row r="36" spans="1:3" x14ac:dyDescent="0.2">
      <c r="A36" s="9" t="s">
        <v>84</v>
      </c>
      <c r="B36" s="25" t="s">
        <v>76</v>
      </c>
      <c r="C36" s="26" t="str">
        <f t="shared" si="0"/>
        <v>Living Expenses - Occasional - Gifts</v>
      </c>
    </row>
    <row r="37" spans="1:3" x14ac:dyDescent="0.2">
      <c r="A37" s="9" t="s">
        <v>4</v>
      </c>
      <c r="B37" s="25" t="s">
        <v>76</v>
      </c>
      <c r="C37" s="26" t="str">
        <f t="shared" si="0"/>
        <v>Living Expenses - Occasional - Entertainment</v>
      </c>
    </row>
    <row r="38" spans="1:3" x14ac:dyDescent="0.2">
      <c r="A38" s="9" t="s">
        <v>45</v>
      </c>
      <c r="B38" s="25" t="s">
        <v>76</v>
      </c>
      <c r="C38" s="26" t="str">
        <f t="shared" si="0"/>
        <v>Living Expenses - Occasional - Electronics</v>
      </c>
    </row>
    <row r="39" spans="1:3" x14ac:dyDescent="0.2">
      <c r="A39" s="9" t="s">
        <v>29</v>
      </c>
      <c r="B39" s="25" t="s">
        <v>88</v>
      </c>
      <c r="C39" s="26" t="str">
        <f t="shared" si="0"/>
        <v>Living Expenses - Regular Repayment - Phone</v>
      </c>
    </row>
    <row r="40" spans="1:3" x14ac:dyDescent="0.2">
      <c r="A40" s="9" t="s">
        <v>0</v>
      </c>
      <c r="B40" s="25" t="s">
        <v>88</v>
      </c>
      <c r="C40" s="26" t="str">
        <f t="shared" si="0"/>
        <v>Living Expenses - Regular Repayment - Electricity</v>
      </c>
    </row>
    <row r="41" spans="1:3" x14ac:dyDescent="0.2">
      <c r="A41" s="9" t="s">
        <v>1</v>
      </c>
      <c r="B41" s="25" t="s">
        <v>88</v>
      </c>
      <c r="C41" s="26" t="str">
        <f t="shared" si="0"/>
        <v>Living Expenses - Regular Repayment - Gas</v>
      </c>
    </row>
    <row r="42" spans="1:3" x14ac:dyDescent="0.2">
      <c r="A42" s="10" t="s">
        <v>2</v>
      </c>
      <c r="B42" s="25" t="s">
        <v>88</v>
      </c>
      <c r="C42" s="26" t="str">
        <f t="shared" si="0"/>
        <v>Living Expenses - Regular Repayment - Water</v>
      </c>
    </row>
    <row r="43" spans="1:3" x14ac:dyDescent="0.2">
      <c r="A43" s="10" t="s">
        <v>78</v>
      </c>
      <c r="B43" s="25" t="s">
        <v>88</v>
      </c>
      <c r="C43" s="26" t="str">
        <f t="shared" si="0"/>
        <v>Living Expenses - Regular Repayment - Taxes</v>
      </c>
    </row>
    <row r="44" spans="1:3" x14ac:dyDescent="0.2">
      <c r="A44" s="9" t="s">
        <v>27</v>
      </c>
      <c r="B44" s="25" t="s">
        <v>88</v>
      </c>
      <c r="C44" s="26" t="str">
        <f t="shared" si="0"/>
        <v>Living Expenses - Regular Repayment - House rental</v>
      </c>
    </row>
    <row r="45" spans="1:3" x14ac:dyDescent="0.2">
      <c r="A45" s="9" t="s">
        <v>28</v>
      </c>
      <c r="B45" s="25" t="s">
        <v>88</v>
      </c>
      <c r="C45" s="26" t="str">
        <f t="shared" si="0"/>
        <v>Living Expenses - Regular Repayment - Car rental</v>
      </c>
    </row>
    <row r="46" spans="1:3" x14ac:dyDescent="0.2">
      <c r="A46" s="9" t="s">
        <v>30</v>
      </c>
      <c r="B46" s="25" t="s">
        <v>88</v>
      </c>
      <c r="C46" s="26" t="str">
        <f t="shared" si="0"/>
        <v>Living Expenses - Regular Repayment - School Fees</v>
      </c>
    </row>
    <row r="47" spans="1:3" x14ac:dyDescent="0.2">
      <c r="A47" s="10" t="s">
        <v>32</v>
      </c>
      <c r="B47" s="25" t="s">
        <v>88</v>
      </c>
      <c r="C47" s="26" t="str">
        <f t="shared" si="0"/>
        <v>Living Expenses - Regular Repayment - Membership</v>
      </c>
    </row>
    <row r="48" spans="1:3" x14ac:dyDescent="0.2">
      <c r="A48" s="9" t="s">
        <v>34</v>
      </c>
      <c r="B48" s="25" t="s">
        <v>88</v>
      </c>
      <c r="C48" s="26" t="str">
        <f t="shared" si="0"/>
        <v>Living Expenses - Regular Repayment - Subscription</v>
      </c>
    </row>
    <row r="49" spans="1:3" x14ac:dyDescent="0.2">
      <c r="A49" s="9" t="s">
        <v>36</v>
      </c>
      <c r="B49" s="25" t="s">
        <v>88</v>
      </c>
      <c r="C49" s="26" t="str">
        <f t="shared" si="0"/>
        <v>Living Expenses - Regular Repayment - Internet/Cable TV</v>
      </c>
    </row>
    <row r="50" spans="1:3" x14ac:dyDescent="0.2">
      <c r="A50" s="10" t="s">
        <v>59</v>
      </c>
      <c r="B50" s="25" t="s">
        <v>89</v>
      </c>
      <c r="C50" s="26" t="str">
        <f t="shared" si="0"/>
        <v>Other - Other Rental</v>
      </c>
    </row>
    <row r="51" spans="1:3" x14ac:dyDescent="0.2">
      <c r="A51" s="10" t="s">
        <v>60</v>
      </c>
      <c r="B51" s="25" t="s">
        <v>89</v>
      </c>
      <c r="C51" s="26" t="str">
        <f t="shared" si="0"/>
        <v>Other - Other Fees</v>
      </c>
    </row>
    <row r="52" spans="1:3" x14ac:dyDescent="0.2">
      <c r="A52" s="10" t="s">
        <v>61</v>
      </c>
      <c r="B52" s="25" t="s">
        <v>89</v>
      </c>
      <c r="C52" s="26" t="str">
        <f t="shared" si="0"/>
        <v>Other - Other Regular Repayment</v>
      </c>
    </row>
    <row r="53" spans="1:3" x14ac:dyDescent="0.2">
      <c r="A53" s="10" t="s">
        <v>18</v>
      </c>
      <c r="B53" s="25" t="s">
        <v>52</v>
      </c>
      <c r="C53" s="26" t="str">
        <f t="shared" si="0"/>
        <v>Regular Repayment - Credit Card/Loan - Visa Credit Card</v>
      </c>
    </row>
    <row r="54" spans="1:3" x14ac:dyDescent="0.2">
      <c r="A54" s="10" t="s">
        <v>19</v>
      </c>
      <c r="B54" s="25" t="s">
        <v>52</v>
      </c>
      <c r="C54" s="26" t="str">
        <f t="shared" si="0"/>
        <v>Regular Repayment - Credit Card/Loan - Mastercard Credit Card</v>
      </c>
    </row>
    <row r="55" spans="1:3" x14ac:dyDescent="0.2">
      <c r="A55" s="10" t="s">
        <v>20</v>
      </c>
      <c r="B55" s="25" t="s">
        <v>52</v>
      </c>
      <c r="C55" s="26" t="str">
        <f t="shared" si="0"/>
        <v>Regular Repayment - Credit Card/Loan - American Express</v>
      </c>
    </row>
    <row r="56" spans="1:3" x14ac:dyDescent="0.2">
      <c r="A56" s="10" t="s">
        <v>26</v>
      </c>
      <c r="B56" s="25" t="s">
        <v>52</v>
      </c>
      <c r="C56" s="26" t="str">
        <f t="shared" si="0"/>
        <v>Regular Repayment - Credit Card/Loan - Personal Loan</v>
      </c>
    </row>
    <row r="57" spans="1:3" x14ac:dyDescent="0.2">
      <c r="A57" s="4" t="s">
        <v>7</v>
      </c>
      <c r="B57" s="25" t="s">
        <v>52</v>
      </c>
      <c r="C57" s="26" t="str">
        <f t="shared" si="0"/>
        <v>Regular Repayment - Credit Card/Loan - Car Loan</v>
      </c>
    </row>
    <row r="58" spans="1:3" x14ac:dyDescent="0.2">
      <c r="A58" s="4" t="s">
        <v>21</v>
      </c>
      <c r="B58" s="25" t="s">
        <v>52</v>
      </c>
      <c r="C58" s="26" t="str">
        <f t="shared" si="0"/>
        <v>Regular Repayment - Credit Card/Loan - Electronic Loan</v>
      </c>
    </row>
    <row r="59" spans="1:3" x14ac:dyDescent="0.2">
      <c r="A59" s="4" t="s">
        <v>56</v>
      </c>
      <c r="B59" s="25" t="s">
        <v>52</v>
      </c>
      <c r="C59" s="26" t="str">
        <f t="shared" si="0"/>
        <v>Regular Repayment - Credit Card/Loan - Other Credit Card</v>
      </c>
    </row>
    <row r="60" spans="1:3" x14ac:dyDescent="0.2">
      <c r="A60" s="4" t="s">
        <v>57</v>
      </c>
      <c r="B60" s="25" t="s">
        <v>52</v>
      </c>
      <c r="C60" s="26" t="str">
        <f t="shared" si="0"/>
        <v>Regular Repayment - Credit Card/Loan - Other Loan</v>
      </c>
    </row>
    <row r="61" spans="1:3" x14ac:dyDescent="0.2">
      <c r="A61" s="4" t="s">
        <v>22</v>
      </c>
      <c r="B61" s="25" t="s">
        <v>53</v>
      </c>
      <c r="C61" s="26" t="str">
        <f t="shared" si="0"/>
        <v>Regular Repayment - Insurance - House and Inventory</v>
      </c>
    </row>
    <row r="62" spans="1:3" x14ac:dyDescent="0.2">
      <c r="A62" s="4" t="s">
        <v>9</v>
      </c>
      <c r="B62" s="25" t="s">
        <v>53</v>
      </c>
      <c r="C62" s="26" t="str">
        <f t="shared" si="0"/>
        <v>Regular Repayment - Insurance - Life</v>
      </c>
    </row>
    <row r="63" spans="1:3" x14ac:dyDescent="0.2">
      <c r="A63" s="4" t="s">
        <v>10</v>
      </c>
      <c r="B63" s="25" t="s">
        <v>53</v>
      </c>
      <c r="C63" s="26" t="str">
        <f t="shared" si="0"/>
        <v xml:space="preserve">Regular Repayment - Insurance - Car </v>
      </c>
    </row>
    <row r="64" spans="1:3" x14ac:dyDescent="0.2">
      <c r="A64" s="4" t="s">
        <v>23</v>
      </c>
      <c r="B64" s="25" t="s">
        <v>53</v>
      </c>
      <c r="C64" s="26" t="str">
        <f t="shared" si="0"/>
        <v>Regular Repayment - Insurance - Pension</v>
      </c>
    </row>
    <row r="65" spans="1:3" x14ac:dyDescent="0.2">
      <c r="A65" s="4" t="s">
        <v>24</v>
      </c>
      <c r="B65" s="25" t="s">
        <v>53</v>
      </c>
      <c r="C65" s="26" t="str">
        <f t="shared" si="0"/>
        <v>Regular Repayment - Insurance - Health</v>
      </c>
    </row>
    <row r="66" spans="1:3" x14ac:dyDescent="0.2">
      <c r="A66" s="4" t="s">
        <v>58</v>
      </c>
      <c r="B66" s="25" t="s">
        <v>53</v>
      </c>
      <c r="C66" s="26" t="str">
        <f t="shared" si="0"/>
        <v>Regular Repayment - Insurance - Other Insurance</v>
      </c>
    </row>
    <row r="67" spans="1:3" x14ac:dyDescent="0.2">
      <c r="A67" s="4"/>
      <c r="B67" s="25"/>
      <c r="C67" s="26" t="str">
        <f t="shared" ref="C67:C100" si="1">B67&amp;" - "&amp;A67</f>
        <v xml:space="preserve"> - </v>
      </c>
    </row>
    <row r="68" spans="1:3" x14ac:dyDescent="0.2">
      <c r="A68" s="4"/>
      <c r="B68" s="25"/>
      <c r="C68" s="26" t="str">
        <f t="shared" si="1"/>
        <v xml:space="preserve"> - </v>
      </c>
    </row>
    <row r="69" spans="1:3" x14ac:dyDescent="0.2">
      <c r="A69" s="4"/>
      <c r="B69" s="25"/>
      <c r="C69" s="26" t="str">
        <f t="shared" si="1"/>
        <v xml:space="preserve"> - </v>
      </c>
    </row>
    <row r="70" spans="1:3" x14ac:dyDescent="0.2">
      <c r="A70" s="4"/>
      <c r="B70" s="25"/>
      <c r="C70" s="26" t="str">
        <f t="shared" si="1"/>
        <v xml:space="preserve"> - </v>
      </c>
    </row>
    <row r="71" spans="1:3" x14ac:dyDescent="0.2">
      <c r="A71" s="4"/>
      <c r="B71" s="25"/>
      <c r="C71" s="26" t="str">
        <f t="shared" si="1"/>
        <v xml:space="preserve"> - </v>
      </c>
    </row>
    <row r="72" spans="1:3" x14ac:dyDescent="0.2">
      <c r="A72" s="4"/>
      <c r="B72" s="25"/>
      <c r="C72" s="26" t="str">
        <f t="shared" si="1"/>
        <v xml:space="preserve"> - </v>
      </c>
    </row>
    <row r="73" spans="1:3" x14ac:dyDescent="0.2">
      <c r="A73" s="4"/>
      <c r="B73" s="25"/>
      <c r="C73" s="26" t="str">
        <f t="shared" si="1"/>
        <v xml:space="preserve"> - </v>
      </c>
    </row>
    <row r="74" spans="1:3" x14ac:dyDescent="0.2">
      <c r="A74" s="4"/>
      <c r="B74" s="25"/>
      <c r="C74" s="26" t="str">
        <f t="shared" si="1"/>
        <v xml:space="preserve"> - </v>
      </c>
    </row>
    <row r="75" spans="1:3" x14ac:dyDescent="0.2">
      <c r="A75" s="4"/>
      <c r="B75" s="25"/>
      <c r="C75" s="26" t="str">
        <f t="shared" si="1"/>
        <v xml:space="preserve"> - </v>
      </c>
    </row>
    <row r="76" spans="1:3" x14ac:dyDescent="0.2">
      <c r="A76" s="4"/>
      <c r="B76" s="25"/>
      <c r="C76" s="26" t="str">
        <f t="shared" si="1"/>
        <v xml:space="preserve"> - </v>
      </c>
    </row>
    <row r="77" spans="1:3" x14ac:dyDescent="0.2">
      <c r="A77" s="4"/>
      <c r="B77" s="25"/>
      <c r="C77" s="26" t="str">
        <f t="shared" si="1"/>
        <v xml:space="preserve"> - </v>
      </c>
    </row>
    <row r="78" spans="1:3" x14ac:dyDescent="0.2">
      <c r="A78" s="4"/>
      <c r="B78" s="25"/>
      <c r="C78" s="26" t="str">
        <f t="shared" si="1"/>
        <v xml:space="preserve"> - </v>
      </c>
    </row>
    <row r="79" spans="1:3" x14ac:dyDescent="0.2">
      <c r="A79" s="4"/>
      <c r="B79" s="25"/>
      <c r="C79" s="26" t="str">
        <f t="shared" si="1"/>
        <v xml:space="preserve"> - </v>
      </c>
    </row>
    <row r="80" spans="1:3" x14ac:dyDescent="0.2">
      <c r="A80" s="4"/>
      <c r="B80" s="25"/>
      <c r="C80" s="26" t="str">
        <f t="shared" si="1"/>
        <v xml:space="preserve"> - </v>
      </c>
    </row>
    <row r="81" spans="1:3" x14ac:dyDescent="0.2">
      <c r="A81" s="4"/>
      <c r="B81" s="25"/>
      <c r="C81" s="26" t="str">
        <f t="shared" si="1"/>
        <v xml:space="preserve"> - </v>
      </c>
    </row>
    <row r="82" spans="1:3" x14ac:dyDescent="0.2">
      <c r="A82" s="4"/>
      <c r="B82" s="25"/>
      <c r="C82" s="26" t="str">
        <f t="shared" si="1"/>
        <v xml:space="preserve"> - </v>
      </c>
    </row>
    <row r="83" spans="1:3" x14ac:dyDescent="0.2">
      <c r="A83" s="4"/>
      <c r="B83" s="25"/>
      <c r="C83" s="26" t="str">
        <f t="shared" si="1"/>
        <v xml:space="preserve"> - </v>
      </c>
    </row>
    <row r="84" spans="1:3" x14ac:dyDescent="0.2">
      <c r="A84" s="4"/>
      <c r="B84" s="25"/>
      <c r="C84" s="26" t="str">
        <f t="shared" si="1"/>
        <v xml:space="preserve"> - </v>
      </c>
    </row>
    <row r="85" spans="1:3" x14ac:dyDescent="0.2">
      <c r="A85" s="4"/>
      <c r="B85" s="25"/>
      <c r="C85" s="26" t="str">
        <f t="shared" si="1"/>
        <v xml:space="preserve"> - </v>
      </c>
    </row>
    <row r="86" spans="1:3" x14ac:dyDescent="0.2">
      <c r="A86" s="4"/>
      <c r="B86" s="25"/>
      <c r="C86" s="26" t="str">
        <f t="shared" si="1"/>
        <v xml:space="preserve"> - </v>
      </c>
    </row>
    <row r="87" spans="1:3" x14ac:dyDescent="0.2">
      <c r="A87" s="4"/>
      <c r="B87" s="25"/>
      <c r="C87" s="26" t="str">
        <f t="shared" si="1"/>
        <v xml:space="preserve"> - </v>
      </c>
    </row>
    <row r="88" spans="1:3" x14ac:dyDescent="0.2">
      <c r="A88" s="4"/>
      <c r="B88" s="25"/>
      <c r="C88" s="26" t="str">
        <f t="shared" si="1"/>
        <v xml:space="preserve"> - </v>
      </c>
    </row>
    <row r="89" spans="1:3" x14ac:dyDescent="0.2">
      <c r="A89" s="4"/>
      <c r="B89" s="25"/>
      <c r="C89" s="26" t="str">
        <f t="shared" si="1"/>
        <v xml:space="preserve"> - </v>
      </c>
    </row>
    <row r="90" spans="1:3" x14ac:dyDescent="0.2">
      <c r="A90" s="4"/>
      <c r="B90" s="25"/>
      <c r="C90" s="26" t="str">
        <f t="shared" si="1"/>
        <v xml:space="preserve"> - </v>
      </c>
    </row>
    <row r="91" spans="1:3" x14ac:dyDescent="0.2">
      <c r="A91" s="4"/>
      <c r="B91" s="25"/>
      <c r="C91" s="26" t="str">
        <f t="shared" si="1"/>
        <v xml:space="preserve"> - </v>
      </c>
    </row>
    <row r="92" spans="1:3" x14ac:dyDescent="0.2">
      <c r="A92" s="4"/>
      <c r="B92" s="25"/>
      <c r="C92" s="26" t="str">
        <f t="shared" si="1"/>
        <v xml:space="preserve"> - </v>
      </c>
    </row>
    <row r="93" spans="1:3" x14ac:dyDescent="0.2">
      <c r="A93" s="4"/>
      <c r="B93" s="25"/>
      <c r="C93" s="26" t="str">
        <f t="shared" si="1"/>
        <v xml:space="preserve"> - </v>
      </c>
    </row>
    <row r="94" spans="1:3" x14ac:dyDescent="0.2">
      <c r="A94" s="4"/>
      <c r="B94" s="25"/>
      <c r="C94" s="26" t="str">
        <f t="shared" si="1"/>
        <v xml:space="preserve"> - </v>
      </c>
    </row>
    <row r="95" spans="1:3" x14ac:dyDescent="0.2">
      <c r="A95" s="4"/>
      <c r="B95" s="25"/>
      <c r="C95" s="26" t="str">
        <f t="shared" si="1"/>
        <v xml:space="preserve"> - </v>
      </c>
    </row>
    <row r="96" spans="1:3" x14ac:dyDescent="0.2">
      <c r="A96" s="4"/>
      <c r="B96" s="25"/>
      <c r="C96" s="26" t="str">
        <f t="shared" si="1"/>
        <v xml:space="preserve"> - </v>
      </c>
    </row>
    <row r="97" spans="1:3" x14ac:dyDescent="0.2">
      <c r="A97" s="4"/>
      <c r="B97" s="25"/>
      <c r="C97" s="26" t="str">
        <f t="shared" si="1"/>
        <v xml:space="preserve"> - </v>
      </c>
    </row>
    <row r="98" spans="1:3" x14ac:dyDescent="0.2">
      <c r="A98" s="4"/>
      <c r="B98" s="25"/>
      <c r="C98" s="26" t="str">
        <f t="shared" si="1"/>
        <v xml:space="preserve"> - </v>
      </c>
    </row>
    <row r="99" spans="1:3" x14ac:dyDescent="0.2">
      <c r="A99" s="4"/>
      <c r="B99" s="25"/>
      <c r="C99" s="26" t="str">
        <f t="shared" si="1"/>
        <v xml:space="preserve"> - </v>
      </c>
    </row>
    <row r="100" spans="1:3" x14ac:dyDescent="0.2">
      <c r="A100" s="4"/>
      <c r="B100" s="25"/>
      <c r="C100" s="26" t="str">
        <f t="shared" si="1"/>
        <v xml:space="preserve"> - </v>
      </c>
    </row>
  </sheetData>
  <phoneticPr fontId="2" type="noConversion"/>
  <dataValidations count="1">
    <dataValidation type="list" allowBlank="1" showInputMessage="1" showErrorMessage="1" sqref="B2:B100">
      <formula1>$E$2:$E$9</formula1>
    </dataValidation>
  </dataValidations>
  <pageMargins left="0.75" right="0.75" top="0.54" bottom="0.57999999999999996" header="0.17" footer="0.5"/>
  <pageSetup scale="55" orientation="portrait" horizontalDpi="0"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0"/>
  <sheetViews>
    <sheetView showGridLines="0" tabSelected="1" workbookViewId="0">
      <selection activeCell="C14" sqref="C14"/>
    </sheetView>
  </sheetViews>
  <sheetFormatPr defaultColWidth="9.109375" defaultRowHeight="12.6" x14ac:dyDescent="0.2"/>
  <cols>
    <col min="1" max="1" width="11.33203125" style="24" customWidth="1"/>
    <col min="2" max="2" width="7.6640625" style="24" hidden="1" customWidth="1"/>
    <col min="3" max="3" width="39" style="2" customWidth="1"/>
    <col min="4" max="4" width="11.33203125" style="2" bestFit="1" customWidth="1"/>
    <col min="5" max="5" width="16" style="2" customWidth="1"/>
    <col min="6" max="6" width="63.44140625" style="2" bestFit="1" customWidth="1"/>
    <col min="7" max="7" width="3" style="2" customWidth="1"/>
    <col min="8" max="8" width="11.5546875" style="2" customWidth="1"/>
    <col min="9" max="9" width="13.6640625" style="2" customWidth="1"/>
    <col min="10" max="16384" width="9.109375" style="2"/>
  </cols>
  <sheetData>
    <row r="1" spans="1:9" x14ac:dyDescent="0.2">
      <c r="A1" s="21" t="s">
        <v>15</v>
      </c>
      <c r="B1" s="21" t="s">
        <v>69</v>
      </c>
      <c r="C1" s="22" t="s">
        <v>16</v>
      </c>
      <c r="D1" s="22" t="s">
        <v>64</v>
      </c>
      <c r="E1" s="22" t="s">
        <v>65</v>
      </c>
      <c r="F1" s="22" t="s">
        <v>17</v>
      </c>
      <c r="H1" s="22" t="s">
        <v>75</v>
      </c>
      <c r="I1" s="22"/>
    </row>
    <row r="2" spans="1:9" x14ac:dyDescent="0.2">
      <c r="A2" s="23"/>
      <c r="B2" s="23"/>
      <c r="C2" s="4"/>
      <c r="D2" s="4"/>
      <c r="E2" s="4"/>
      <c r="F2" s="4"/>
      <c r="H2" s="15" t="s">
        <v>69</v>
      </c>
      <c r="I2" s="15" t="s">
        <v>64</v>
      </c>
    </row>
    <row r="3" spans="1:9" x14ac:dyDescent="0.2">
      <c r="A3" s="23">
        <v>39815</v>
      </c>
      <c r="B3" s="29">
        <f>IF(A3&lt;&gt;"",MONTH(A3),"")</f>
        <v>1</v>
      </c>
      <c r="C3" s="4" t="s">
        <v>70</v>
      </c>
      <c r="D3" s="28">
        <v>345</v>
      </c>
      <c r="E3" s="4" t="s">
        <v>66</v>
      </c>
      <c r="F3" s="4" t="s">
        <v>93</v>
      </c>
      <c r="H3" s="15">
        <v>1</v>
      </c>
      <c r="I3" s="28">
        <f>SUMPRODUCT(($B$3:$B$1000=H3)*($E$3:$E$1000="Credit Card")*$D$3:$D$1000)</f>
        <v>345</v>
      </c>
    </row>
    <row r="4" spans="1:9" x14ac:dyDescent="0.2">
      <c r="A4" s="23">
        <v>39816</v>
      </c>
      <c r="B4" s="29">
        <f>IF(A4&lt;&gt;"",MONTH(A4),"")</f>
        <v>1</v>
      </c>
      <c r="C4" s="4" t="s">
        <v>71</v>
      </c>
      <c r="D4" s="28">
        <v>200</v>
      </c>
      <c r="E4" s="4" t="s">
        <v>67</v>
      </c>
      <c r="F4" s="4" t="s">
        <v>94</v>
      </c>
      <c r="H4" s="15">
        <v>2</v>
      </c>
      <c r="I4" s="28">
        <f t="shared" ref="I4:I14" si="0">SUMPRODUCT(($B$3:$B$1000=H4)*($E$3:$E$1000="Credit Card")*$D$3:$D$1000)</f>
        <v>0</v>
      </c>
    </row>
    <row r="5" spans="1:9" x14ac:dyDescent="0.2">
      <c r="A5" s="23">
        <v>39816</v>
      </c>
      <c r="B5" s="29">
        <f>IF(A5&lt;&gt;"",MONTH(A5),"")</f>
        <v>1</v>
      </c>
      <c r="C5" s="4" t="s">
        <v>72</v>
      </c>
      <c r="D5" s="28">
        <v>50</v>
      </c>
      <c r="E5" s="4" t="s">
        <v>67</v>
      </c>
      <c r="F5" s="4" t="s">
        <v>95</v>
      </c>
      <c r="H5" s="15">
        <v>3</v>
      </c>
      <c r="I5" s="28">
        <f t="shared" si="0"/>
        <v>0</v>
      </c>
    </row>
    <row r="6" spans="1:9" x14ac:dyDescent="0.2">
      <c r="A6" s="23">
        <v>39823</v>
      </c>
      <c r="B6" s="29">
        <f>IF(A6&lt;&gt;"",MONTH(A6),"")</f>
        <v>1</v>
      </c>
      <c r="C6" s="4" t="s">
        <v>73</v>
      </c>
      <c r="D6" s="28">
        <v>100</v>
      </c>
      <c r="E6" s="4" t="s">
        <v>67</v>
      </c>
      <c r="F6" s="4" t="s">
        <v>96</v>
      </c>
      <c r="H6" s="15">
        <v>4</v>
      </c>
      <c r="I6" s="28">
        <f t="shared" si="0"/>
        <v>0</v>
      </c>
    </row>
    <row r="7" spans="1:9" x14ac:dyDescent="0.2">
      <c r="A7" s="23"/>
      <c r="B7" s="29" t="str">
        <f t="shared" ref="B7:B15" si="1">IF(A7&lt;&gt;"",MONTH(A7),"")</f>
        <v/>
      </c>
      <c r="C7" s="4"/>
      <c r="D7" s="28"/>
      <c r="E7" s="4"/>
      <c r="F7" s="4"/>
      <c r="H7" s="15">
        <v>5</v>
      </c>
      <c r="I7" s="28">
        <f t="shared" si="0"/>
        <v>0</v>
      </c>
    </row>
    <row r="8" spans="1:9" x14ac:dyDescent="0.2">
      <c r="A8" s="23"/>
      <c r="B8" s="29" t="str">
        <f t="shared" si="1"/>
        <v/>
      </c>
      <c r="C8" s="4"/>
      <c r="D8" s="28"/>
      <c r="E8" s="4"/>
      <c r="F8" s="4"/>
      <c r="H8" s="15">
        <v>6</v>
      </c>
      <c r="I8" s="28">
        <f t="shared" si="0"/>
        <v>0</v>
      </c>
    </row>
    <row r="9" spans="1:9" x14ac:dyDescent="0.2">
      <c r="A9" s="23"/>
      <c r="B9" s="29" t="str">
        <f t="shared" si="1"/>
        <v/>
      </c>
      <c r="C9" s="4"/>
      <c r="D9" s="28"/>
      <c r="E9" s="4"/>
      <c r="F9" s="4"/>
      <c r="H9" s="15">
        <v>7</v>
      </c>
      <c r="I9" s="28">
        <f t="shared" si="0"/>
        <v>0</v>
      </c>
    </row>
    <row r="10" spans="1:9" x14ac:dyDescent="0.2">
      <c r="A10" s="23"/>
      <c r="B10" s="29" t="str">
        <f t="shared" si="1"/>
        <v/>
      </c>
      <c r="C10" s="4"/>
      <c r="D10" s="28"/>
      <c r="E10" s="4"/>
      <c r="F10" s="4"/>
      <c r="H10" s="15">
        <v>8</v>
      </c>
      <c r="I10" s="28">
        <f t="shared" si="0"/>
        <v>0</v>
      </c>
    </row>
    <row r="11" spans="1:9" x14ac:dyDescent="0.2">
      <c r="A11" s="23"/>
      <c r="B11" s="29" t="str">
        <f t="shared" si="1"/>
        <v/>
      </c>
      <c r="C11" s="4"/>
      <c r="D11" s="28"/>
      <c r="E11" s="4"/>
      <c r="F11" s="4"/>
      <c r="H11" s="15">
        <v>9</v>
      </c>
      <c r="I11" s="28">
        <f t="shared" si="0"/>
        <v>0</v>
      </c>
    </row>
    <row r="12" spans="1:9" x14ac:dyDescent="0.2">
      <c r="A12" s="23"/>
      <c r="B12" s="29" t="str">
        <f t="shared" si="1"/>
        <v/>
      </c>
      <c r="C12" s="4"/>
      <c r="D12" s="28"/>
      <c r="E12" s="4"/>
      <c r="F12" s="4"/>
      <c r="H12" s="15">
        <v>10</v>
      </c>
      <c r="I12" s="28">
        <f t="shared" si="0"/>
        <v>0</v>
      </c>
    </row>
    <row r="13" spans="1:9" x14ac:dyDescent="0.2">
      <c r="A13" s="23"/>
      <c r="B13" s="29" t="str">
        <f t="shared" si="1"/>
        <v/>
      </c>
      <c r="C13" s="4"/>
      <c r="D13" s="28"/>
      <c r="E13" s="4"/>
      <c r="F13" s="4"/>
      <c r="H13" s="15">
        <v>11</v>
      </c>
      <c r="I13" s="28">
        <f t="shared" si="0"/>
        <v>0</v>
      </c>
    </row>
    <row r="14" spans="1:9" x14ac:dyDescent="0.2">
      <c r="A14" s="23"/>
      <c r="B14" s="29" t="str">
        <f t="shared" si="1"/>
        <v/>
      </c>
      <c r="C14" s="4"/>
      <c r="D14" s="28"/>
      <c r="E14" s="4"/>
      <c r="F14" s="4"/>
      <c r="H14" s="15">
        <v>12</v>
      </c>
      <c r="I14" s="28">
        <f t="shared" si="0"/>
        <v>0</v>
      </c>
    </row>
    <row r="15" spans="1:9" x14ac:dyDescent="0.2">
      <c r="A15" s="23"/>
      <c r="B15" s="29" t="str">
        <f t="shared" si="1"/>
        <v/>
      </c>
      <c r="C15" s="4"/>
      <c r="D15" s="28"/>
      <c r="E15" s="4"/>
      <c r="F15" s="4"/>
    </row>
    <row r="16" spans="1:9" x14ac:dyDescent="0.2">
      <c r="A16" s="23"/>
      <c r="B16" s="29" t="str">
        <f t="shared" ref="B16:B67" si="2">IF(A16&lt;&gt;"",MONTH(A16),"")</f>
        <v/>
      </c>
      <c r="C16" s="4"/>
      <c r="D16" s="28"/>
      <c r="E16" s="4"/>
      <c r="F16" s="4"/>
    </row>
    <row r="17" spans="1:6" x14ac:dyDescent="0.2">
      <c r="A17" s="23"/>
      <c r="B17" s="29" t="str">
        <f t="shared" si="2"/>
        <v/>
      </c>
      <c r="C17" s="4"/>
      <c r="D17" s="28"/>
      <c r="E17" s="4"/>
      <c r="F17" s="4"/>
    </row>
    <row r="18" spans="1:6" x14ac:dyDescent="0.2">
      <c r="A18" s="23"/>
      <c r="B18" s="29" t="str">
        <f t="shared" si="2"/>
        <v/>
      </c>
      <c r="C18" s="4"/>
      <c r="D18" s="28"/>
      <c r="E18" s="4"/>
      <c r="F18" s="4"/>
    </row>
    <row r="19" spans="1:6" x14ac:dyDescent="0.2">
      <c r="A19" s="23"/>
      <c r="B19" s="29" t="str">
        <f t="shared" si="2"/>
        <v/>
      </c>
      <c r="C19" s="4"/>
      <c r="D19" s="28"/>
      <c r="E19" s="4"/>
      <c r="F19" s="4"/>
    </row>
    <row r="20" spans="1:6" x14ac:dyDescent="0.2">
      <c r="A20" s="23"/>
      <c r="B20" s="29" t="str">
        <f t="shared" si="2"/>
        <v/>
      </c>
      <c r="C20" s="4"/>
      <c r="D20" s="28"/>
      <c r="E20" s="4"/>
      <c r="F20" s="4"/>
    </row>
    <row r="21" spans="1:6" x14ac:dyDescent="0.2">
      <c r="A21" s="23"/>
      <c r="B21" s="29" t="str">
        <f t="shared" si="2"/>
        <v/>
      </c>
      <c r="C21" s="4"/>
      <c r="D21" s="28"/>
      <c r="E21" s="4"/>
      <c r="F21" s="4"/>
    </row>
    <row r="22" spans="1:6" x14ac:dyDescent="0.2">
      <c r="A22" s="23"/>
      <c r="B22" s="29" t="str">
        <f t="shared" si="2"/>
        <v/>
      </c>
      <c r="C22" s="4"/>
      <c r="D22" s="28"/>
      <c r="E22" s="4"/>
      <c r="F22" s="4"/>
    </row>
    <row r="23" spans="1:6" x14ac:dyDescent="0.2">
      <c r="A23" s="23"/>
      <c r="B23" s="29" t="str">
        <f t="shared" si="2"/>
        <v/>
      </c>
      <c r="C23" s="4"/>
      <c r="D23" s="28"/>
      <c r="E23" s="4"/>
      <c r="F23" s="4"/>
    </row>
    <row r="24" spans="1:6" x14ac:dyDescent="0.2">
      <c r="A24" s="23"/>
      <c r="B24" s="29" t="str">
        <f t="shared" si="2"/>
        <v/>
      </c>
      <c r="C24" s="4"/>
      <c r="D24" s="28"/>
      <c r="E24" s="4"/>
      <c r="F24" s="4"/>
    </row>
    <row r="25" spans="1:6" x14ac:dyDescent="0.2">
      <c r="A25" s="23"/>
      <c r="B25" s="29" t="str">
        <f t="shared" si="2"/>
        <v/>
      </c>
      <c r="C25" s="4"/>
      <c r="D25" s="28"/>
      <c r="E25" s="4"/>
      <c r="F25" s="4"/>
    </row>
    <row r="26" spans="1:6" x14ac:dyDescent="0.2">
      <c r="A26" s="23"/>
      <c r="B26" s="29" t="str">
        <f t="shared" si="2"/>
        <v/>
      </c>
      <c r="C26" s="4"/>
      <c r="D26" s="28"/>
      <c r="E26" s="4"/>
      <c r="F26" s="4"/>
    </row>
    <row r="27" spans="1:6" x14ac:dyDescent="0.2">
      <c r="A27" s="23"/>
      <c r="B27" s="29" t="str">
        <f t="shared" si="2"/>
        <v/>
      </c>
      <c r="C27" s="4"/>
      <c r="D27" s="28"/>
      <c r="E27" s="4"/>
      <c r="F27" s="4"/>
    </row>
    <row r="28" spans="1:6" x14ac:dyDescent="0.2">
      <c r="A28" s="23"/>
      <c r="B28" s="29" t="str">
        <f t="shared" si="2"/>
        <v/>
      </c>
      <c r="C28" s="4"/>
      <c r="D28" s="28"/>
      <c r="E28" s="4"/>
      <c r="F28" s="4"/>
    </row>
    <row r="29" spans="1:6" x14ac:dyDescent="0.2">
      <c r="A29" s="23"/>
      <c r="B29" s="29" t="str">
        <f t="shared" si="2"/>
        <v/>
      </c>
      <c r="C29" s="4"/>
      <c r="D29" s="28"/>
      <c r="E29" s="4"/>
      <c r="F29" s="4"/>
    </row>
    <row r="30" spans="1:6" x14ac:dyDescent="0.2">
      <c r="A30" s="23"/>
      <c r="B30" s="29" t="str">
        <f t="shared" si="2"/>
        <v/>
      </c>
      <c r="C30" s="4"/>
      <c r="D30" s="28"/>
      <c r="E30" s="4"/>
      <c r="F30" s="4"/>
    </row>
    <row r="31" spans="1:6" x14ac:dyDescent="0.2">
      <c r="A31" s="23"/>
      <c r="B31" s="29" t="str">
        <f t="shared" si="2"/>
        <v/>
      </c>
      <c r="C31" s="4"/>
      <c r="D31" s="28"/>
      <c r="E31" s="4"/>
      <c r="F31" s="4"/>
    </row>
    <row r="32" spans="1:6" x14ac:dyDescent="0.2">
      <c r="A32" s="23"/>
      <c r="B32" s="29" t="str">
        <f t="shared" si="2"/>
        <v/>
      </c>
      <c r="C32" s="4"/>
      <c r="D32" s="28"/>
      <c r="E32" s="4"/>
      <c r="F32" s="4"/>
    </row>
    <row r="33" spans="1:6" x14ac:dyDescent="0.2">
      <c r="A33" s="23"/>
      <c r="B33" s="29" t="str">
        <f t="shared" si="2"/>
        <v/>
      </c>
      <c r="C33" s="4"/>
      <c r="D33" s="28"/>
      <c r="E33" s="4"/>
      <c r="F33" s="4"/>
    </row>
    <row r="34" spans="1:6" x14ac:dyDescent="0.2">
      <c r="A34" s="23"/>
      <c r="B34" s="29" t="str">
        <f t="shared" si="2"/>
        <v/>
      </c>
      <c r="C34" s="4"/>
      <c r="D34" s="28"/>
      <c r="E34" s="4"/>
      <c r="F34" s="4"/>
    </row>
    <row r="35" spans="1:6" x14ac:dyDescent="0.2">
      <c r="A35" s="23"/>
      <c r="B35" s="29" t="str">
        <f t="shared" si="2"/>
        <v/>
      </c>
      <c r="C35" s="4"/>
      <c r="D35" s="28"/>
      <c r="E35" s="4"/>
      <c r="F35" s="4"/>
    </row>
    <row r="36" spans="1:6" x14ac:dyDescent="0.2">
      <c r="A36" s="23"/>
      <c r="B36" s="29" t="str">
        <f t="shared" si="2"/>
        <v/>
      </c>
      <c r="C36" s="4"/>
      <c r="D36" s="28"/>
      <c r="E36" s="4"/>
      <c r="F36" s="4"/>
    </row>
    <row r="37" spans="1:6" x14ac:dyDescent="0.2">
      <c r="A37" s="23"/>
      <c r="B37" s="29" t="str">
        <f t="shared" si="2"/>
        <v/>
      </c>
      <c r="C37" s="4"/>
      <c r="D37" s="28"/>
      <c r="E37" s="4"/>
      <c r="F37" s="4"/>
    </row>
    <row r="38" spans="1:6" x14ac:dyDescent="0.2">
      <c r="A38" s="23"/>
      <c r="B38" s="29" t="str">
        <f t="shared" si="2"/>
        <v/>
      </c>
      <c r="C38" s="4"/>
      <c r="D38" s="28"/>
      <c r="E38" s="4"/>
      <c r="F38" s="4"/>
    </row>
    <row r="39" spans="1:6" x14ac:dyDescent="0.2">
      <c r="A39" s="23"/>
      <c r="B39" s="29" t="str">
        <f t="shared" si="2"/>
        <v/>
      </c>
      <c r="C39" s="4"/>
      <c r="D39" s="28"/>
      <c r="E39" s="4"/>
      <c r="F39" s="4"/>
    </row>
    <row r="40" spans="1:6" x14ac:dyDescent="0.2">
      <c r="A40" s="23"/>
      <c r="B40" s="29" t="str">
        <f t="shared" si="2"/>
        <v/>
      </c>
      <c r="C40" s="4"/>
      <c r="D40" s="28"/>
      <c r="E40" s="4"/>
      <c r="F40" s="4"/>
    </row>
    <row r="41" spans="1:6" x14ac:dyDescent="0.2">
      <c r="A41" s="23"/>
      <c r="B41" s="29" t="str">
        <f t="shared" si="2"/>
        <v/>
      </c>
      <c r="C41" s="4"/>
      <c r="D41" s="28"/>
      <c r="E41" s="4"/>
      <c r="F41" s="4"/>
    </row>
    <row r="42" spans="1:6" x14ac:dyDescent="0.2">
      <c r="A42" s="23"/>
      <c r="B42" s="29" t="str">
        <f t="shared" si="2"/>
        <v/>
      </c>
      <c r="C42" s="4"/>
      <c r="D42" s="28"/>
      <c r="E42" s="4"/>
      <c r="F42" s="4"/>
    </row>
    <row r="43" spans="1:6" x14ac:dyDescent="0.2">
      <c r="A43" s="23"/>
      <c r="B43" s="29" t="str">
        <f t="shared" si="2"/>
        <v/>
      </c>
      <c r="C43" s="4"/>
      <c r="D43" s="28"/>
      <c r="E43" s="4"/>
      <c r="F43" s="4"/>
    </row>
    <row r="44" spans="1:6" x14ac:dyDescent="0.2">
      <c r="A44" s="23"/>
      <c r="B44" s="29" t="str">
        <f t="shared" si="2"/>
        <v/>
      </c>
      <c r="C44" s="4"/>
      <c r="D44" s="28"/>
      <c r="E44" s="4"/>
      <c r="F44" s="4"/>
    </row>
    <row r="45" spans="1:6" x14ac:dyDescent="0.2">
      <c r="A45" s="23"/>
      <c r="B45" s="29" t="str">
        <f t="shared" si="2"/>
        <v/>
      </c>
      <c r="C45" s="4"/>
      <c r="D45" s="28"/>
      <c r="E45" s="4"/>
      <c r="F45" s="4"/>
    </row>
    <row r="46" spans="1:6" x14ac:dyDescent="0.2">
      <c r="A46" s="23"/>
      <c r="B46" s="29" t="str">
        <f t="shared" si="2"/>
        <v/>
      </c>
      <c r="C46" s="4"/>
      <c r="D46" s="28"/>
      <c r="E46" s="4"/>
      <c r="F46" s="4"/>
    </row>
    <row r="47" spans="1:6" x14ac:dyDescent="0.2">
      <c r="A47" s="23"/>
      <c r="B47" s="29" t="str">
        <f t="shared" si="2"/>
        <v/>
      </c>
      <c r="C47" s="4"/>
      <c r="D47" s="28"/>
      <c r="E47" s="4"/>
      <c r="F47" s="4"/>
    </row>
    <row r="48" spans="1:6" x14ac:dyDescent="0.2">
      <c r="A48" s="23"/>
      <c r="B48" s="29" t="str">
        <f t="shared" si="2"/>
        <v/>
      </c>
      <c r="C48" s="4"/>
      <c r="D48" s="28"/>
      <c r="E48" s="4"/>
      <c r="F48" s="4"/>
    </row>
    <row r="49" spans="1:6" x14ac:dyDescent="0.2">
      <c r="A49" s="23"/>
      <c r="B49" s="29" t="str">
        <f t="shared" si="2"/>
        <v/>
      </c>
      <c r="C49" s="4"/>
      <c r="D49" s="28"/>
      <c r="E49" s="4"/>
      <c r="F49" s="4"/>
    </row>
    <row r="50" spans="1:6" x14ac:dyDescent="0.2">
      <c r="A50" s="23"/>
      <c r="B50" s="29" t="str">
        <f t="shared" si="2"/>
        <v/>
      </c>
      <c r="C50" s="4"/>
      <c r="D50" s="28"/>
      <c r="E50" s="4"/>
      <c r="F50" s="4"/>
    </row>
    <row r="51" spans="1:6" x14ac:dyDescent="0.2">
      <c r="A51" s="23"/>
      <c r="B51" s="29" t="str">
        <f t="shared" si="2"/>
        <v/>
      </c>
      <c r="C51" s="4"/>
      <c r="D51" s="28"/>
      <c r="E51" s="4"/>
      <c r="F51" s="4"/>
    </row>
    <row r="52" spans="1:6" x14ac:dyDescent="0.2">
      <c r="A52" s="23"/>
      <c r="B52" s="29" t="str">
        <f t="shared" si="2"/>
        <v/>
      </c>
      <c r="C52" s="4"/>
      <c r="D52" s="28"/>
      <c r="E52" s="4"/>
      <c r="F52" s="4"/>
    </row>
    <row r="53" spans="1:6" x14ac:dyDescent="0.2">
      <c r="A53" s="23"/>
      <c r="B53" s="29" t="str">
        <f t="shared" si="2"/>
        <v/>
      </c>
      <c r="C53" s="4"/>
      <c r="D53" s="28"/>
      <c r="E53" s="4"/>
      <c r="F53" s="4"/>
    </row>
    <row r="54" spans="1:6" x14ac:dyDescent="0.2">
      <c r="A54" s="23"/>
      <c r="B54" s="29" t="str">
        <f t="shared" si="2"/>
        <v/>
      </c>
      <c r="C54" s="4"/>
      <c r="D54" s="28"/>
      <c r="E54" s="4"/>
      <c r="F54" s="4"/>
    </row>
    <row r="55" spans="1:6" x14ac:dyDescent="0.2">
      <c r="A55" s="23"/>
      <c r="B55" s="29" t="str">
        <f t="shared" si="2"/>
        <v/>
      </c>
      <c r="C55" s="4"/>
      <c r="D55" s="28"/>
      <c r="E55" s="4"/>
      <c r="F55" s="4"/>
    </row>
    <row r="56" spans="1:6" x14ac:dyDescent="0.2">
      <c r="A56" s="23"/>
      <c r="B56" s="29" t="str">
        <f t="shared" si="2"/>
        <v/>
      </c>
      <c r="C56" s="4"/>
      <c r="D56" s="28"/>
      <c r="E56" s="4"/>
      <c r="F56" s="4"/>
    </row>
    <row r="57" spans="1:6" x14ac:dyDescent="0.2">
      <c r="A57" s="23"/>
      <c r="B57" s="29" t="str">
        <f t="shared" si="2"/>
        <v/>
      </c>
      <c r="C57" s="4"/>
      <c r="D57" s="28"/>
      <c r="E57" s="4"/>
      <c r="F57" s="4"/>
    </row>
    <row r="58" spans="1:6" x14ac:dyDescent="0.2">
      <c r="A58" s="23"/>
      <c r="B58" s="29" t="str">
        <f t="shared" si="2"/>
        <v/>
      </c>
      <c r="C58" s="4"/>
      <c r="D58" s="28"/>
      <c r="E58" s="4"/>
      <c r="F58" s="4"/>
    </row>
    <row r="59" spans="1:6" x14ac:dyDescent="0.2">
      <c r="A59" s="23"/>
      <c r="B59" s="29" t="str">
        <f t="shared" si="2"/>
        <v/>
      </c>
      <c r="C59" s="4"/>
      <c r="D59" s="28"/>
      <c r="E59" s="4"/>
      <c r="F59" s="4"/>
    </row>
    <row r="60" spans="1:6" x14ac:dyDescent="0.2">
      <c r="A60" s="23"/>
      <c r="B60" s="29" t="str">
        <f t="shared" si="2"/>
        <v/>
      </c>
      <c r="C60" s="4"/>
      <c r="D60" s="28"/>
      <c r="E60" s="4"/>
      <c r="F60" s="4"/>
    </row>
    <row r="61" spans="1:6" x14ac:dyDescent="0.2">
      <c r="A61" s="23"/>
      <c r="B61" s="29" t="str">
        <f t="shared" si="2"/>
        <v/>
      </c>
      <c r="C61" s="4"/>
      <c r="D61" s="28"/>
      <c r="E61" s="4"/>
      <c r="F61" s="4"/>
    </row>
    <row r="62" spans="1:6" x14ac:dyDescent="0.2">
      <c r="A62" s="23"/>
      <c r="B62" s="29" t="str">
        <f t="shared" si="2"/>
        <v/>
      </c>
      <c r="C62" s="4"/>
      <c r="D62" s="28"/>
      <c r="E62" s="4"/>
      <c r="F62" s="4"/>
    </row>
    <row r="63" spans="1:6" x14ac:dyDescent="0.2">
      <c r="A63" s="23"/>
      <c r="B63" s="29" t="str">
        <f t="shared" si="2"/>
        <v/>
      </c>
      <c r="C63" s="4"/>
      <c r="D63" s="28"/>
      <c r="E63" s="4"/>
      <c r="F63" s="4"/>
    </row>
    <row r="64" spans="1:6" x14ac:dyDescent="0.2">
      <c r="A64" s="23"/>
      <c r="B64" s="29" t="str">
        <f t="shared" si="2"/>
        <v/>
      </c>
      <c r="C64" s="4"/>
      <c r="D64" s="28"/>
      <c r="E64" s="4"/>
      <c r="F64" s="4"/>
    </row>
    <row r="65" spans="1:6" x14ac:dyDescent="0.2">
      <c r="A65" s="23"/>
      <c r="B65" s="29" t="str">
        <f t="shared" si="2"/>
        <v/>
      </c>
      <c r="C65" s="4"/>
      <c r="D65" s="28"/>
      <c r="E65" s="4"/>
      <c r="F65" s="4"/>
    </row>
    <row r="66" spans="1:6" x14ac:dyDescent="0.2">
      <c r="A66" s="23"/>
      <c r="B66" s="29" t="str">
        <f t="shared" si="2"/>
        <v/>
      </c>
      <c r="C66" s="4"/>
      <c r="D66" s="28"/>
      <c r="E66" s="4"/>
      <c r="F66" s="4"/>
    </row>
    <row r="67" spans="1:6" x14ac:dyDescent="0.2">
      <c r="A67" s="23"/>
      <c r="B67" s="29" t="str">
        <f t="shared" si="2"/>
        <v/>
      </c>
      <c r="C67" s="4"/>
      <c r="D67" s="28"/>
      <c r="E67" s="4"/>
      <c r="F67" s="4"/>
    </row>
    <row r="68" spans="1:6" x14ac:dyDescent="0.2">
      <c r="A68" s="23"/>
      <c r="B68" s="29" t="str">
        <f t="shared" ref="B68:B131" si="3">IF(A68&lt;&gt;"",MONTH(A68),"")</f>
        <v/>
      </c>
      <c r="C68" s="4"/>
      <c r="D68" s="28"/>
      <c r="E68" s="4"/>
      <c r="F68" s="4"/>
    </row>
    <row r="69" spans="1:6" x14ac:dyDescent="0.2">
      <c r="A69" s="23"/>
      <c r="B69" s="29" t="str">
        <f t="shared" si="3"/>
        <v/>
      </c>
      <c r="C69" s="4"/>
      <c r="D69" s="28"/>
      <c r="E69" s="4"/>
      <c r="F69" s="4"/>
    </row>
    <row r="70" spans="1:6" x14ac:dyDescent="0.2">
      <c r="A70" s="23"/>
      <c r="B70" s="29" t="str">
        <f t="shared" si="3"/>
        <v/>
      </c>
      <c r="C70" s="4"/>
      <c r="D70" s="28"/>
      <c r="E70" s="4"/>
      <c r="F70" s="4"/>
    </row>
    <row r="71" spans="1:6" x14ac:dyDescent="0.2">
      <c r="A71" s="23"/>
      <c r="B71" s="29" t="str">
        <f t="shared" si="3"/>
        <v/>
      </c>
      <c r="C71" s="4"/>
      <c r="D71" s="28"/>
      <c r="E71" s="4"/>
      <c r="F71" s="4"/>
    </row>
    <row r="72" spans="1:6" x14ac:dyDescent="0.2">
      <c r="A72" s="23"/>
      <c r="B72" s="29" t="str">
        <f t="shared" si="3"/>
        <v/>
      </c>
      <c r="C72" s="4"/>
      <c r="D72" s="28"/>
      <c r="E72" s="4"/>
      <c r="F72" s="4"/>
    </row>
    <row r="73" spans="1:6" x14ac:dyDescent="0.2">
      <c r="A73" s="23"/>
      <c r="B73" s="29" t="str">
        <f t="shared" si="3"/>
        <v/>
      </c>
      <c r="C73" s="4"/>
      <c r="D73" s="28"/>
      <c r="E73" s="4"/>
      <c r="F73" s="4"/>
    </row>
    <row r="74" spans="1:6" x14ac:dyDescent="0.2">
      <c r="A74" s="23"/>
      <c r="B74" s="29" t="str">
        <f t="shared" si="3"/>
        <v/>
      </c>
      <c r="C74" s="4"/>
      <c r="D74" s="28"/>
      <c r="E74" s="4"/>
      <c r="F74" s="4"/>
    </row>
    <row r="75" spans="1:6" x14ac:dyDescent="0.2">
      <c r="A75" s="23"/>
      <c r="B75" s="29" t="str">
        <f t="shared" si="3"/>
        <v/>
      </c>
      <c r="C75" s="4"/>
      <c r="D75" s="28"/>
      <c r="E75" s="4"/>
      <c r="F75" s="4"/>
    </row>
    <row r="76" spans="1:6" x14ac:dyDescent="0.2">
      <c r="A76" s="23"/>
      <c r="B76" s="29" t="str">
        <f t="shared" si="3"/>
        <v/>
      </c>
      <c r="C76" s="4"/>
      <c r="D76" s="28"/>
      <c r="E76" s="4"/>
      <c r="F76" s="4"/>
    </row>
    <row r="77" spans="1:6" x14ac:dyDescent="0.2">
      <c r="A77" s="23"/>
      <c r="B77" s="29" t="str">
        <f t="shared" si="3"/>
        <v/>
      </c>
      <c r="C77" s="4"/>
      <c r="D77" s="28"/>
      <c r="E77" s="4"/>
      <c r="F77" s="4"/>
    </row>
    <row r="78" spans="1:6" x14ac:dyDescent="0.2">
      <c r="A78" s="23"/>
      <c r="B78" s="29" t="str">
        <f t="shared" si="3"/>
        <v/>
      </c>
      <c r="C78" s="4"/>
      <c r="D78" s="28"/>
      <c r="E78" s="4"/>
      <c r="F78" s="4"/>
    </row>
    <row r="79" spans="1:6" x14ac:dyDescent="0.2">
      <c r="A79" s="23"/>
      <c r="B79" s="29" t="str">
        <f t="shared" si="3"/>
        <v/>
      </c>
      <c r="C79" s="4"/>
      <c r="D79" s="28"/>
      <c r="E79" s="4"/>
      <c r="F79" s="4"/>
    </row>
    <row r="80" spans="1:6" x14ac:dyDescent="0.2">
      <c r="A80" s="23"/>
      <c r="B80" s="29" t="str">
        <f t="shared" si="3"/>
        <v/>
      </c>
      <c r="C80" s="4"/>
      <c r="D80" s="28"/>
      <c r="E80" s="4"/>
      <c r="F80" s="4"/>
    </row>
    <row r="81" spans="1:6" x14ac:dyDescent="0.2">
      <c r="A81" s="23"/>
      <c r="B81" s="29" t="str">
        <f t="shared" si="3"/>
        <v/>
      </c>
      <c r="C81" s="4"/>
      <c r="D81" s="28"/>
      <c r="E81" s="4"/>
      <c r="F81" s="4"/>
    </row>
    <row r="82" spans="1:6" x14ac:dyDescent="0.2">
      <c r="A82" s="23"/>
      <c r="B82" s="29" t="str">
        <f t="shared" si="3"/>
        <v/>
      </c>
      <c r="C82" s="4"/>
      <c r="D82" s="28"/>
      <c r="E82" s="4"/>
      <c r="F82" s="4"/>
    </row>
    <row r="83" spans="1:6" x14ac:dyDescent="0.2">
      <c r="A83" s="23"/>
      <c r="B83" s="29" t="str">
        <f t="shared" si="3"/>
        <v/>
      </c>
      <c r="C83" s="4"/>
      <c r="D83" s="28"/>
      <c r="E83" s="4"/>
      <c r="F83" s="4"/>
    </row>
    <row r="84" spans="1:6" x14ac:dyDescent="0.2">
      <c r="A84" s="23"/>
      <c r="B84" s="29" t="str">
        <f t="shared" si="3"/>
        <v/>
      </c>
      <c r="C84" s="4"/>
      <c r="D84" s="28"/>
      <c r="E84" s="4"/>
      <c r="F84" s="4"/>
    </row>
    <row r="85" spans="1:6" x14ac:dyDescent="0.2">
      <c r="A85" s="23"/>
      <c r="B85" s="29" t="str">
        <f t="shared" si="3"/>
        <v/>
      </c>
      <c r="C85" s="4"/>
      <c r="D85" s="28"/>
      <c r="E85" s="4"/>
      <c r="F85" s="4"/>
    </row>
    <row r="86" spans="1:6" x14ac:dyDescent="0.2">
      <c r="A86" s="23"/>
      <c r="B86" s="29" t="str">
        <f t="shared" si="3"/>
        <v/>
      </c>
      <c r="C86" s="4"/>
      <c r="D86" s="28"/>
      <c r="E86" s="4"/>
      <c r="F86" s="4"/>
    </row>
    <row r="87" spans="1:6" x14ac:dyDescent="0.2">
      <c r="A87" s="23"/>
      <c r="B87" s="29" t="str">
        <f t="shared" si="3"/>
        <v/>
      </c>
      <c r="C87" s="4"/>
      <c r="D87" s="28"/>
      <c r="E87" s="4"/>
      <c r="F87" s="4"/>
    </row>
    <row r="88" spans="1:6" x14ac:dyDescent="0.2">
      <c r="A88" s="23"/>
      <c r="B88" s="29" t="str">
        <f t="shared" si="3"/>
        <v/>
      </c>
      <c r="C88" s="4"/>
      <c r="D88" s="28"/>
      <c r="E88" s="4"/>
      <c r="F88" s="4"/>
    </row>
    <row r="89" spans="1:6" x14ac:dyDescent="0.2">
      <c r="A89" s="23"/>
      <c r="B89" s="29" t="str">
        <f t="shared" si="3"/>
        <v/>
      </c>
      <c r="C89" s="4"/>
      <c r="D89" s="28"/>
      <c r="E89" s="4"/>
      <c r="F89" s="4"/>
    </row>
    <row r="90" spans="1:6" x14ac:dyDescent="0.2">
      <c r="A90" s="23"/>
      <c r="B90" s="29" t="str">
        <f t="shared" si="3"/>
        <v/>
      </c>
      <c r="C90" s="4"/>
      <c r="D90" s="28"/>
      <c r="E90" s="4"/>
      <c r="F90" s="4"/>
    </row>
    <row r="91" spans="1:6" x14ac:dyDescent="0.2">
      <c r="A91" s="23"/>
      <c r="B91" s="29" t="str">
        <f t="shared" si="3"/>
        <v/>
      </c>
      <c r="C91" s="4"/>
      <c r="D91" s="28"/>
      <c r="E91" s="4"/>
      <c r="F91" s="4"/>
    </row>
    <row r="92" spans="1:6" x14ac:dyDescent="0.2">
      <c r="A92" s="23"/>
      <c r="B92" s="29" t="str">
        <f t="shared" si="3"/>
        <v/>
      </c>
      <c r="C92" s="4"/>
      <c r="D92" s="28"/>
      <c r="E92" s="4"/>
      <c r="F92" s="4"/>
    </row>
    <row r="93" spans="1:6" x14ac:dyDescent="0.2">
      <c r="A93" s="23"/>
      <c r="B93" s="29" t="str">
        <f t="shared" si="3"/>
        <v/>
      </c>
      <c r="C93" s="4"/>
      <c r="D93" s="28"/>
      <c r="E93" s="4"/>
      <c r="F93" s="4"/>
    </row>
    <row r="94" spans="1:6" x14ac:dyDescent="0.2">
      <c r="A94" s="23"/>
      <c r="B94" s="29" t="str">
        <f t="shared" si="3"/>
        <v/>
      </c>
      <c r="C94" s="4"/>
      <c r="D94" s="28"/>
      <c r="E94" s="4"/>
      <c r="F94" s="4"/>
    </row>
    <row r="95" spans="1:6" x14ac:dyDescent="0.2">
      <c r="A95" s="23"/>
      <c r="B95" s="29" t="str">
        <f t="shared" si="3"/>
        <v/>
      </c>
      <c r="C95" s="4"/>
      <c r="D95" s="28"/>
      <c r="E95" s="4"/>
      <c r="F95" s="4"/>
    </row>
    <row r="96" spans="1:6" x14ac:dyDescent="0.2">
      <c r="A96" s="23"/>
      <c r="B96" s="29" t="str">
        <f t="shared" si="3"/>
        <v/>
      </c>
      <c r="C96" s="4"/>
      <c r="D96" s="28"/>
      <c r="E96" s="4"/>
      <c r="F96" s="4"/>
    </row>
    <row r="97" spans="1:6" x14ac:dyDescent="0.2">
      <c r="A97" s="23"/>
      <c r="B97" s="29" t="str">
        <f t="shared" si="3"/>
        <v/>
      </c>
      <c r="C97" s="4"/>
      <c r="D97" s="28"/>
      <c r="E97" s="4"/>
      <c r="F97" s="4"/>
    </row>
    <row r="98" spans="1:6" x14ac:dyDescent="0.2">
      <c r="A98" s="23"/>
      <c r="B98" s="29" t="str">
        <f t="shared" si="3"/>
        <v/>
      </c>
      <c r="C98" s="4"/>
      <c r="D98" s="28"/>
      <c r="E98" s="4"/>
      <c r="F98" s="4"/>
    </row>
    <row r="99" spans="1:6" x14ac:dyDescent="0.2">
      <c r="A99" s="23"/>
      <c r="B99" s="29" t="str">
        <f t="shared" si="3"/>
        <v/>
      </c>
      <c r="C99" s="4"/>
      <c r="D99" s="28"/>
      <c r="E99" s="4"/>
      <c r="F99" s="4"/>
    </row>
    <row r="100" spans="1:6" x14ac:dyDescent="0.2">
      <c r="A100" s="23"/>
      <c r="B100" s="29" t="str">
        <f t="shared" si="3"/>
        <v/>
      </c>
      <c r="C100" s="4"/>
      <c r="D100" s="28"/>
      <c r="E100" s="4"/>
      <c r="F100" s="4"/>
    </row>
    <row r="101" spans="1:6" x14ac:dyDescent="0.2">
      <c r="A101" s="23"/>
      <c r="B101" s="29" t="str">
        <f t="shared" si="3"/>
        <v/>
      </c>
      <c r="C101" s="4"/>
      <c r="D101" s="28"/>
      <c r="E101" s="4"/>
      <c r="F101" s="4"/>
    </row>
    <row r="102" spans="1:6" x14ac:dyDescent="0.2">
      <c r="A102" s="23"/>
      <c r="B102" s="29" t="str">
        <f t="shared" si="3"/>
        <v/>
      </c>
      <c r="C102" s="4"/>
      <c r="D102" s="28"/>
      <c r="E102" s="4"/>
      <c r="F102" s="4"/>
    </row>
    <row r="103" spans="1:6" x14ac:dyDescent="0.2">
      <c r="A103" s="23"/>
      <c r="B103" s="29" t="str">
        <f t="shared" si="3"/>
        <v/>
      </c>
      <c r="C103" s="4"/>
      <c r="D103" s="28"/>
      <c r="E103" s="4"/>
      <c r="F103" s="4"/>
    </row>
    <row r="104" spans="1:6" x14ac:dyDescent="0.2">
      <c r="A104" s="23"/>
      <c r="B104" s="29" t="str">
        <f t="shared" si="3"/>
        <v/>
      </c>
      <c r="C104" s="4"/>
      <c r="D104" s="28"/>
      <c r="E104" s="4"/>
      <c r="F104" s="4"/>
    </row>
    <row r="105" spans="1:6" x14ac:dyDescent="0.2">
      <c r="A105" s="23"/>
      <c r="B105" s="29" t="str">
        <f t="shared" si="3"/>
        <v/>
      </c>
      <c r="C105" s="4"/>
      <c r="D105" s="28"/>
      <c r="E105" s="4"/>
      <c r="F105" s="4"/>
    </row>
    <row r="106" spans="1:6" x14ac:dyDescent="0.2">
      <c r="A106" s="23"/>
      <c r="B106" s="29" t="str">
        <f t="shared" si="3"/>
        <v/>
      </c>
      <c r="C106" s="4"/>
      <c r="D106" s="28"/>
      <c r="E106" s="4"/>
      <c r="F106" s="4"/>
    </row>
    <row r="107" spans="1:6" x14ac:dyDescent="0.2">
      <c r="A107" s="23"/>
      <c r="B107" s="29" t="str">
        <f t="shared" si="3"/>
        <v/>
      </c>
      <c r="C107" s="4"/>
      <c r="D107" s="28"/>
      <c r="E107" s="4"/>
      <c r="F107" s="4"/>
    </row>
    <row r="108" spans="1:6" x14ac:dyDescent="0.2">
      <c r="A108" s="23"/>
      <c r="B108" s="29" t="str">
        <f t="shared" si="3"/>
        <v/>
      </c>
      <c r="C108" s="4"/>
      <c r="D108" s="28"/>
      <c r="E108" s="4"/>
      <c r="F108" s="4"/>
    </row>
    <row r="109" spans="1:6" x14ac:dyDescent="0.2">
      <c r="A109" s="23"/>
      <c r="B109" s="29" t="str">
        <f t="shared" si="3"/>
        <v/>
      </c>
      <c r="C109" s="4"/>
      <c r="D109" s="28"/>
      <c r="E109" s="4"/>
      <c r="F109" s="4"/>
    </row>
    <row r="110" spans="1:6" x14ac:dyDescent="0.2">
      <c r="A110" s="23"/>
      <c r="B110" s="29" t="str">
        <f t="shared" si="3"/>
        <v/>
      </c>
      <c r="C110" s="4"/>
      <c r="D110" s="28"/>
      <c r="E110" s="4"/>
      <c r="F110" s="4"/>
    </row>
    <row r="111" spans="1:6" x14ac:dyDescent="0.2">
      <c r="A111" s="23"/>
      <c r="B111" s="29" t="str">
        <f t="shared" si="3"/>
        <v/>
      </c>
      <c r="C111" s="4"/>
      <c r="D111" s="28"/>
      <c r="E111" s="4"/>
      <c r="F111" s="4"/>
    </row>
    <row r="112" spans="1:6" x14ac:dyDescent="0.2">
      <c r="A112" s="23"/>
      <c r="B112" s="29" t="str">
        <f t="shared" si="3"/>
        <v/>
      </c>
      <c r="C112" s="4"/>
      <c r="D112" s="28"/>
      <c r="E112" s="4"/>
      <c r="F112" s="4"/>
    </row>
    <row r="113" spans="1:6" x14ac:dyDescent="0.2">
      <c r="A113" s="23"/>
      <c r="B113" s="29" t="str">
        <f t="shared" si="3"/>
        <v/>
      </c>
      <c r="C113" s="4"/>
      <c r="D113" s="28"/>
      <c r="E113" s="4"/>
      <c r="F113" s="4"/>
    </row>
    <row r="114" spans="1:6" x14ac:dyDescent="0.2">
      <c r="A114" s="23"/>
      <c r="B114" s="29" t="str">
        <f t="shared" si="3"/>
        <v/>
      </c>
      <c r="C114" s="4"/>
      <c r="D114" s="28"/>
      <c r="E114" s="4"/>
      <c r="F114" s="4"/>
    </row>
    <row r="115" spans="1:6" x14ac:dyDescent="0.2">
      <c r="A115" s="23"/>
      <c r="B115" s="29" t="str">
        <f t="shared" si="3"/>
        <v/>
      </c>
      <c r="C115" s="4"/>
      <c r="D115" s="28"/>
      <c r="E115" s="4"/>
      <c r="F115" s="4"/>
    </row>
    <row r="116" spans="1:6" x14ac:dyDescent="0.2">
      <c r="A116" s="23"/>
      <c r="B116" s="29" t="str">
        <f t="shared" si="3"/>
        <v/>
      </c>
      <c r="C116" s="4"/>
      <c r="D116" s="28"/>
      <c r="E116" s="4"/>
      <c r="F116" s="4"/>
    </row>
    <row r="117" spans="1:6" x14ac:dyDescent="0.2">
      <c r="A117" s="23"/>
      <c r="B117" s="29" t="str">
        <f t="shared" si="3"/>
        <v/>
      </c>
      <c r="C117" s="4"/>
      <c r="D117" s="28"/>
      <c r="E117" s="4"/>
      <c r="F117" s="4"/>
    </row>
    <row r="118" spans="1:6" x14ac:dyDescent="0.2">
      <c r="A118" s="23"/>
      <c r="B118" s="29" t="str">
        <f t="shared" si="3"/>
        <v/>
      </c>
      <c r="C118" s="4"/>
      <c r="D118" s="28"/>
      <c r="E118" s="4"/>
      <c r="F118" s="4"/>
    </row>
    <row r="119" spans="1:6" x14ac:dyDescent="0.2">
      <c r="A119" s="23"/>
      <c r="B119" s="29" t="str">
        <f t="shared" si="3"/>
        <v/>
      </c>
      <c r="C119" s="4"/>
      <c r="D119" s="28"/>
      <c r="E119" s="4"/>
      <c r="F119" s="4"/>
    </row>
    <row r="120" spans="1:6" x14ac:dyDescent="0.2">
      <c r="A120" s="23"/>
      <c r="B120" s="29" t="str">
        <f t="shared" si="3"/>
        <v/>
      </c>
      <c r="C120" s="4"/>
      <c r="D120" s="28"/>
      <c r="E120" s="4"/>
      <c r="F120" s="4"/>
    </row>
    <row r="121" spans="1:6" x14ac:dyDescent="0.2">
      <c r="A121" s="23"/>
      <c r="B121" s="29" t="str">
        <f t="shared" si="3"/>
        <v/>
      </c>
      <c r="C121" s="4"/>
      <c r="D121" s="28"/>
      <c r="E121" s="4"/>
      <c r="F121" s="4"/>
    </row>
    <row r="122" spans="1:6" x14ac:dyDescent="0.2">
      <c r="A122" s="23"/>
      <c r="B122" s="29" t="str">
        <f t="shared" si="3"/>
        <v/>
      </c>
      <c r="C122" s="4"/>
      <c r="D122" s="28"/>
      <c r="E122" s="4"/>
      <c r="F122" s="4"/>
    </row>
    <row r="123" spans="1:6" x14ac:dyDescent="0.2">
      <c r="A123" s="23"/>
      <c r="B123" s="29" t="str">
        <f t="shared" si="3"/>
        <v/>
      </c>
      <c r="C123" s="4"/>
      <c r="D123" s="28"/>
      <c r="E123" s="4"/>
      <c r="F123" s="4"/>
    </row>
    <row r="124" spans="1:6" x14ac:dyDescent="0.2">
      <c r="A124" s="23"/>
      <c r="B124" s="29" t="str">
        <f t="shared" si="3"/>
        <v/>
      </c>
      <c r="C124" s="4"/>
      <c r="D124" s="28"/>
      <c r="E124" s="4"/>
      <c r="F124" s="4"/>
    </row>
    <row r="125" spans="1:6" x14ac:dyDescent="0.2">
      <c r="A125" s="23"/>
      <c r="B125" s="29" t="str">
        <f t="shared" si="3"/>
        <v/>
      </c>
      <c r="C125" s="4"/>
      <c r="D125" s="28"/>
      <c r="E125" s="4"/>
      <c r="F125" s="4"/>
    </row>
    <row r="126" spans="1:6" x14ac:dyDescent="0.2">
      <c r="A126" s="23"/>
      <c r="B126" s="29" t="str">
        <f t="shared" si="3"/>
        <v/>
      </c>
      <c r="C126" s="4"/>
      <c r="D126" s="28"/>
      <c r="E126" s="4"/>
      <c r="F126" s="4"/>
    </row>
    <row r="127" spans="1:6" x14ac:dyDescent="0.2">
      <c r="A127" s="23"/>
      <c r="B127" s="29" t="str">
        <f t="shared" si="3"/>
        <v/>
      </c>
      <c r="C127" s="4"/>
      <c r="D127" s="28"/>
      <c r="E127" s="4"/>
      <c r="F127" s="4"/>
    </row>
    <row r="128" spans="1:6" x14ac:dyDescent="0.2">
      <c r="A128" s="23"/>
      <c r="B128" s="29" t="str">
        <f t="shared" si="3"/>
        <v/>
      </c>
      <c r="C128" s="4"/>
      <c r="D128" s="28"/>
      <c r="E128" s="4"/>
      <c r="F128" s="4"/>
    </row>
    <row r="129" spans="1:6" x14ac:dyDescent="0.2">
      <c r="A129" s="23"/>
      <c r="B129" s="29" t="str">
        <f t="shared" si="3"/>
        <v/>
      </c>
      <c r="C129" s="4"/>
      <c r="D129" s="28"/>
      <c r="E129" s="4"/>
      <c r="F129" s="4"/>
    </row>
    <row r="130" spans="1:6" x14ac:dyDescent="0.2">
      <c r="A130" s="23"/>
      <c r="B130" s="29" t="str">
        <f t="shared" si="3"/>
        <v/>
      </c>
      <c r="C130" s="4"/>
      <c r="D130" s="28"/>
      <c r="E130" s="4"/>
      <c r="F130" s="4"/>
    </row>
    <row r="131" spans="1:6" x14ac:dyDescent="0.2">
      <c r="A131" s="23"/>
      <c r="B131" s="29" t="str">
        <f t="shared" si="3"/>
        <v/>
      </c>
      <c r="C131" s="4"/>
      <c r="D131" s="28"/>
      <c r="E131" s="4"/>
      <c r="F131" s="4"/>
    </row>
    <row r="132" spans="1:6" x14ac:dyDescent="0.2">
      <c r="A132" s="23"/>
      <c r="B132" s="29" t="str">
        <f t="shared" ref="B132:B195" si="4">IF(A132&lt;&gt;"",MONTH(A132),"")</f>
        <v/>
      </c>
      <c r="C132" s="4"/>
      <c r="D132" s="28"/>
      <c r="E132" s="4"/>
      <c r="F132" s="4"/>
    </row>
    <row r="133" spans="1:6" x14ac:dyDescent="0.2">
      <c r="A133" s="23"/>
      <c r="B133" s="29" t="str">
        <f t="shared" si="4"/>
        <v/>
      </c>
      <c r="C133" s="4"/>
      <c r="D133" s="28"/>
      <c r="E133" s="4"/>
      <c r="F133" s="4"/>
    </row>
    <row r="134" spans="1:6" x14ac:dyDescent="0.2">
      <c r="A134" s="23"/>
      <c r="B134" s="29" t="str">
        <f t="shared" si="4"/>
        <v/>
      </c>
      <c r="C134" s="4"/>
      <c r="D134" s="28"/>
      <c r="E134" s="4"/>
      <c r="F134" s="4"/>
    </row>
    <row r="135" spans="1:6" x14ac:dyDescent="0.2">
      <c r="A135" s="23"/>
      <c r="B135" s="29" t="str">
        <f t="shared" si="4"/>
        <v/>
      </c>
      <c r="C135" s="4"/>
      <c r="D135" s="28"/>
      <c r="E135" s="4"/>
      <c r="F135" s="4"/>
    </row>
    <row r="136" spans="1:6" x14ac:dyDescent="0.2">
      <c r="A136" s="23"/>
      <c r="B136" s="29" t="str">
        <f t="shared" si="4"/>
        <v/>
      </c>
      <c r="C136" s="4"/>
      <c r="D136" s="28"/>
      <c r="E136" s="4"/>
      <c r="F136" s="4"/>
    </row>
    <row r="137" spans="1:6" x14ac:dyDescent="0.2">
      <c r="A137" s="23"/>
      <c r="B137" s="29" t="str">
        <f t="shared" si="4"/>
        <v/>
      </c>
      <c r="C137" s="4"/>
      <c r="D137" s="28"/>
      <c r="E137" s="4"/>
      <c r="F137" s="4"/>
    </row>
    <row r="138" spans="1:6" x14ac:dyDescent="0.2">
      <c r="A138" s="23"/>
      <c r="B138" s="29" t="str">
        <f t="shared" si="4"/>
        <v/>
      </c>
      <c r="C138" s="4"/>
      <c r="D138" s="28"/>
      <c r="E138" s="4"/>
      <c r="F138" s="4"/>
    </row>
    <row r="139" spans="1:6" x14ac:dyDescent="0.2">
      <c r="A139" s="23"/>
      <c r="B139" s="29" t="str">
        <f t="shared" si="4"/>
        <v/>
      </c>
      <c r="C139" s="4"/>
      <c r="D139" s="28"/>
      <c r="E139" s="4"/>
      <c r="F139" s="4"/>
    </row>
    <row r="140" spans="1:6" x14ac:dyDescent="0.2">
      <c r="A140" s="23"/>
      <c r="B140" s="29" t="str">
        <f t="shared" si="4"/>
        <v/>
      </c>
      <c r="C140" s="4"/>
      <c r="D140" s="28"/>
      <c r="E140" s="4"/>
      <c r="F140" s="4"/>
    </row>
    <row r="141" spans="1:6" x14ac:dyDescent="0.2">
      <c r="A141" s="23"/>
      <c r="B141" s="29" t="str">
        <f t="shared" si="4"/>
        <v/>
      </c>
      <c r="C141" s="4"/>
      <c r="D141" s="28"/>
      <c r="E141" s="4"/>
      <c r="F141" s="4"/>
    </row>
    <row r="142" spans="1:6" x14ac:dyDescent="0.2">
      <c r="A142" s="23"/>
      <c r="B142" s="29" t="str">
        <f t="shared" si="4"/>
        <v/>
      </c>
      <c r="C142" s="4"/>
      <c r="D142" s="28"/>
      <c r="E142" s="4"/>
      <c r="F142" s="4"/>
    </row>
    <row r="143" spans="1:6" x14ac:dyDescent="0.2">
      <c r="A143" s="23"/>
      <c r="B143" s="29" t="str">
        <f t="shared" si="4"/>
        <v/>
      </c>
      <c r="C143" s="4"/>
      <c r="D143" s="28"/>
      <c r="E143" s="4"/>
      <c r="F143" s="4"/>
    </row>
    <row r="144" spans="1:6" x14ac:dyDescent="0.2">
      <c r="A144" s="23"/>
      <c r="B144" s="29" t="str">
        <f t="shared" si="4"/>
        <v/>
      </c>
      <c r="C144" s="4"/>
      <c r="D144" s="28"/>
      <c r="E144" s="4"/>
      <c r="F144" s="4"/>
    </row>
    <row r="145" spans="1:6" x14ac:dyDescent="0.2">
      <c r="A145" s="23"/>
      <c r="B145" s="29" t="str">
        <f t="shared" si="4"/>
        <v/>
      </c>
      <c r="C145" s="4"/>
      <c r="D145" s="28"/>
      <c r="E145" s="4"/>
      <c r="F145" s="4"/>
    </row>
    <row r="146" spans="1:6" x14ac:dyDescent="0.2">
      <c r="A146" s="23"/>
      <c r="B146" s="29" t="str">
        <f t="shared" si="4"/>
        <v/>
      </c>
      <c r="C146" s="4"/>
      <c r="D146" s="28"/>
      <c r="E146" s="4"/>
      <c r="F146" s="4"/>
    </row>
    <row r="147" spans="1:6" x14ac:dyDescent="0.2">
      <c r="A147" s="23"/>
      <c r="B147" s="29" t="str">
        <f t="shared" si="4"/>
        <v/>
      </c>
      <c r="C147" s="4"/>
      <c r="D147" s="28"/>
      <c r="E147" s="4"/>
      <c r="F147" s="4"/>
    </row>
    <row r="148" spans="1:6" x14ac:dyDescent="0.2">
      <c r="A148" s="23"/>
      <c r="B148" s="29" t="str">
        <f t="shared" si="4"/>
        <v/>
      </c>
      <c r="C148" s="4"/>
      <c r="D148" s="28"/>
      <c r="E148" s="4"/>
      <c r="F148" s="4"/>
    </row>
    <row r="149" spans="1:6" x14ac:dyDescent="0.2">
      <c r="A149" s="23"/>
      <c r="B149" s="29" t="str">
        <f t="shared" si="4"/>
        <v/>
      </c>
      <c r="C149" s="4"/>
      <c r="D149" s="28"/>
      <c r="E149" s="4"/>
      <c r="F149" s="4"/>
    </row>
    <row r="150" spans="1:6" x14ac:dyDescent="0.2">
      <c r="A150" s="23"/>
      <c r="B150" s="29" t="str">
        <f t="shared" si="4"/>
        <v/>
      </c>
      <c r="C150" s="4"/>
      <c r="D150" s="28"/>
      <c r="E150" s="4"/>
      <c r="F150" s="4"/>
    </row>
    <row r="151" spans="1:6" x14ac:dyDescent="0.2">
      <c r="A151" s="23"/>
      <c r="B151" s="29" t="str">
        <f t="shared" si="4"/>
        <v/>
      </c>
      <c r="C151" s="4"/>
      <c r="D151" s="28"/>
      <c r="E151" s="4"/>
      <c r="F151" s="4"/>
    </row>
    <row r="152" spans="1:6" x14ac:dyDescent="0.2">
      <c r="A152" s="23"/>
      <c r="B152" s="29" t="str">
        <f t="shared" si="4"/>
        <v/>
      </c>
      <c r="C152" s="4"/>
      <c r="D152" s="28"/>
      <c r="E152" s="4"/>
      <c r="F152" s="4"/>
    </row>
    <row r="153" spans="1:6" x14ac:dyDescent="0.2">
      <c r="A153" s="23"/>
      <c r="B153" s="29" t="str">
        <f t="shared" si="4"/>
        <v/>
      </c>
      <c r="C153" s="4"/>
      <c r="D153" s="28"/>
      <c r="E153" s="4"/>
      <c r="F153" s="4"/>
    </row>
    <row r="154" spans="1:6" x14ac:dyDescent="0.2">
      <c r="A154" s="23"/>
      <c r="B154" s="29" t="str">
        <f t="shared" si="4"/>
        <v/>
      </c>
      <c r="C154" s="4"/>
      <c r="D154" s="28"/>
      <c r="E154" s="4"/>
      <c r="F154" s="4"/>
    </row>
    <row r="155" spans="1:6" x14ac:dyDescent="0.2">
      <c r="A155" s="23"/>
      <c r="B155" s="29" t="str">
        <f t="shared" si="4"/>
        <v/>
      </c>
      <c r="C155" s="4"/>
      <c r="D155" s="28"/>
      <c r="E155" s="4"/>
      <c r="F155" s="4"/>
    </row>
    <row r="156" spans="1:6" x14ac:dyDescent="0.2">
      <c r="A156" s="23"/>
      <c r="B156" s="29" t="str">
        <f t="shared" si="4"/>
        <v/>
      </c>
      <c r="C156" s="4"/>
      <c r="D156" s="28"/>
      <c r="E156" s="4"/>
      <c r="F156" s="4"/>
    </row>
    <row r="157" spans="1:6" x14ac:dyDescent="0.2">
      <c r="A157" s="23"/>
      <c r="B157" s="29" t="str">
        <f t="shared" si="4"/>
        <v/>
      </c>
      <c r="C157" s="4"/>
      <c r="D157" s="28"/>
      <c r="E157" s="4"/>
      <c r="F157" s="4"/>
    </row>
    <row r="158" spans="1:6" x14ac:dyDescent="0.2">
      <c r="A158" s="23"/>
      <c r="B158" s="29" t="str">
        <f t="shared" si="4"/>
        <v/>
      </c>
      <c r="C158" s="4"/>
      <c r="D158" s="28"/>
      <c r="E158" s="4"/>
      <c r="F158" s="4"/>
    </row>
    <row r="159" spans="1:6" x14ac:dyDescent="0.2">
      <c r="A159" s="23"/>
      <c r="B159" s="29" t="str">
        <f t="shared" si="4"/>
        <v/>
      </c>
      <c r="C159" s="4"/>
      <c r="D159" s="28"/>
      <c r="E159" s="4"/>
      <c r="F159" s="4"/>
    </row>
    <row r="160" spans="1:6" x14ac:dyDescent="0.2">
      <c r="A160" s="23"/>
      <c r="B160" s="29" t="str">
        <f t="shared" si="4"/>
        <v/>
      </c>
      <c r="C160" s="4"/>
      <c r="D160" s="28"/>
      <c r="E160" s="4"/>
      <c r="F160" s="4"/>
    </row>
    <row r="161" spans="1:6" x14ac:dyDescent="0.2">
      <c r="A161" s="23"/>
      <c r="B161" s="29" t="str">
        <f t="shared" si="4"/>
        <v/>
      </c>
      <c r="C161" s="4"/>
      <c r="D161" s="28"/>
      <c r="E161" s="4"/>
      <c r="F161" s="4"/>
    </row>
    <row r="162" spans="1:6" x14ac:dyDescent="0.2">
      <c r="A162" s="23"/>
      <c r="B162" s="29" t="str">
        <f t="shared" si="4"/>
        <v/>
      </c>
      <c r="C162" s="4"/>
      <c r="D162" s="28"/>
      <c r="E162" s="4"/>
      <c r="F162" s="4"/>
    </row>
    <row r="163" spans="1:6" x14ac:dyDescent="0.2">
      <c r="A163" s="23"/>
      <c r="B163" s="29" t="str">
        <f t="shared" si="4"/>
        <v/>
      </c>
      <c r="C163" s="4"/>
      <c r="D163" s="28"/>
      <c r="E163" s="4"/>
      <c r="F163" s="4"/>
    </row>
    <row r="164" spans="1:6" x14ac:dyDescent="0.2">
      <c r="A164" s="23"/>
      <c r="B164" s="29" t="str">
        <f t="shared" si="4"/>
        <v/>
      </c>
      <c r="C164" s="4"/>
      <c r="D164" s="28"/>
      <c r="E164" s="4"/>
      <c r="F164" s="4"/>
    </row>
    <row r="165" spans="1:6" x14ac:dyDescent="0.2">
      <c r="A165" s="23"/>
      <c r="B165" s="29" t="str">
        <f t="shared" si="4"/>
        <v/>
      </c>
      <c r="C165" s="4"/>
      <c r="D165" s="28"/>
      <c r="E165" s="4"/>
      <c r="F165" s="4"/>
    </row>
    <row r="166" spans="1:6" x14ac:dyDescent="0.2">
      <c r="A166" s="23"/>
      <c r="B166" s="29" t="str">
        <f t="shared" si="4"/>
        <v/>
      </c>
      <c r="C166" s="4"/>
      <c r="D166" s="28"/>
      <c r="E166" s="4"/>
      <c r="F166" s="4"/>
    </row>
    <row r="167" spans="1:6" x14ac:dyDescent="0.2">
      <c r="A167" s="23"/>
      <c r="B167" s="29" t="str">
        <f t="shared" si="4"/>
        <v/>
      </c>
      <c r="C167" s="4"/>
      <c r="D167" s="28"/>
      <c r="E167" s="4"/>
      <c r="F167" s="4"/>
    </row>
    <row r="168" spans="1:6" x14ac:dyDescent="0.2">
      <c r="A168" s="23"/>
      <c r="B168" s="29" t="str">
        <f t="shared" si="4"/>
        <v/>
      </c>
      <c r="C168" s="4"/>
      <c r="D168" s="28"/>
      <c r="E168" s="4"/>
      <c r="F168" s="4"/>
    </row>
    <row r="169" spans="1:6" x14ac:dyDescent="0.2">
      <c r="A169" s="23"/>
      <c r="B169" s="29" t="str">
        <f t="shared" si="4"/>
        <v/>
      </c>
      <c r="C169" s="4"/>
      <c r="D169" s="28"/>
      <c r="E169" s="4"/>
      <c r="F169" s="4"/>
    </row>
    <row r="170" spans="1:6" x14ac:dyDescent="0.2">
      <c r="A170" s="23"/>
      <c r="B170" s="29" t="str">
        <f t="shared" si="4"/>
        <v/>
      </c>
      <c r="C170" s="4"/>
      <c r="D170" s="28"/>
      <c r="E170" s="4"/>
      <c r="F170" s="4"/>
    </row>
    <row r="171" spans="1:6" x14ac:dyDescent="0.2">
      <c r="A171" s="23"/>
      <c r="B171" s="29" t="str">
        <f t="shared" si="4"/>
        <v/>
      </c>
      <c r="C171" s="4"/>
      <c r="D171" s="28"/>
      <c r="E171" s="4"/>
      <c r="F171" s="4"/>
    </row>
    <row r="172" spans="1:6" x14ac:dyDescent="0.2">
      <c r="A172" s="23"/>
      <c r="B172" s="29" t="str">
        <f t="shared" si="4"/>
        <v/>
      </c>
      <c r="C172" s="4"/>
      <c r="D172" s="28"/>
      <c r="E172" s="4"/>
      <c r="F172" s="4"/>
    </row>
    <row r="173" spans="1:6" x14ac:dyDescent="0.2">
      <c r="A173" s="23"/>
      <c r="B173" s="29" t="str">
        <f t="shared" si="4"/>
        <v/>
      </c>
      <c r="C173" s="4"/>
      <c r="D173" s="28"/>
      <c r="E173" s="4"/>
      <c r="F173" s="4"/>
    </row>
    <row r="174" spans="1:6" x14ac:dyDescent="0.2">
      <c r="A174" s="23"/>
      <c r="B174" s="29" t="str">
        <f t="shared" si="4"/>
        <v/>
      </c>
      <c r="C174" s="4"/>
      <c r="D174" s="28"/>
      <c r="E174" s="4"/>
      <c r="F174" s="4"/>
    </row>
    <row r="175" spans="1:6" x14ac:dyDescent="0.2">
      <c r="A175" s="23"/>
      <c r="B175" s="29" t="str">
        <f t="shared" si="4"/>
        <v/>
      </c>
      <c r="C175" s="4"/>
      <c r="D175" s="28"/>
      <c r="E175" s="4"/>
      <c r="F175" s="4"/>
    </row>
    <row r="176" spans="1:6" x14ac:dyDescent="0.2">
      <c r="A176" s="23"/>
      <c r="B176" s="29" t="str">
        <f t="shared" si="4"/>
        <v/>
      </c>
      <c r="C176" s="4"/>
      <c r="D176" s="28"/>
      <c r="E176" s="4"/>
      <c r="F176" s="4"/>
    </row>
    <row r="177" spans="1:6" x14ac:dyDescent="0.2">
      <c r="A177" s="23"/>
      <c r="B177" s="29" t="str">
        <f t="shared" si="4"/>
        <v/>
      </c>
      <c r="C177" s="4"/>
      <c r="D177" s="28"/>
      <c r="E177" s="4"/>
      <c r="F177" s="4"/>
    </row>
    <row r="178" spans="1:6" x14ac:dyDescent="0.2">
      <c r="A178" s="23"/>
      <c r="B178" s="29" t="str">
        <f t="shared" si="4"/>
        <v/>
      </c>
      <c r="C178" s="4"/>
      <c r="D178" s="28"/>
      <c r="E178" s="4"/>
      <c r="F178" s="4"/>
    </row>
    <row r="179" spans="1:6" x14ac:dyDescent="0.2">
      <c r="A179" s="23"/>
      <c r="B179" s="29" t="str">
        <f t="shared" si="4"/>
        <v/>
      </c>
      <c r="C179" s="4"/>
      <c r="D179" s="28"/>
      <c r="E179" s="4"/>
      <c r="F179" s="4"/>
    </row>
    <row r="180" spans="1:6" x14ac:dyDescent="0.2">
      <c r="A180" s="23"/>
      <c r="B180" s="29" t="str">
        <f t="shared" si="4"/>
        <v/>
      </c>
      <c r="C180" s="4"/>
      <c r="D180" s="28"/>
      <c r="E180" s="4"/>
      <c r="F180" s="4"/>
    </row>
    <row r="181" spans="1:6" x14ac:dyDescent="0.2">
      <c r="A181" s="23"/>
      <c r="B181" s="29" t="str">
        <f t="shared" si="4"/>
        <v/>
      </c>
      <c r="C181" s="4"/>
      <c r="D181" s="28"/>
      <c r="E181" s="4"/>
      <c r="F181" s="4"/>
    </row>
    <row r="182" spans="1:6" x14ac:dyDescent="0.2">
      <c r="A182" s="23"/>
      <c r="B182" s="29" t="str">
        <f t="shared" si="4"/>
        <v/>
      </c>
      <c r="C182" s="4"/>
      <c r="D182" s="28"/>
      <c r="E182" s="4"/>
      <c r="F182" s="4"/>
    </row>
    <row r="183" spans="1:6" x14ac:dyDescent="0.2">
      <c r="A183" s="23"/>
      <c r="B183" s="29" t="str">
        <f t="shared" si="4"/>
        <v/>
      </c>
      <c r="C183" s="4"/>
      <c r="D183" s="28"/>
      <c r="E183" s="4"/>
      <c r="F183" s="4"/>
    </row>
    <row r="184" spans="1:6" x14ac:dyDescent="0.2">
      <c r="A184" s="23"/>
      <c r="B184" s="29" t="str">
        <f t="shared" si="4"/>
        <v/>
      </c>
      <c r="C184" s="4"/>
      <c r="D184" s="28"/>
      <c r="E184" s="4"/>
      <c r="F184" s="4"/>
    </row>
    <row r="185" spans="1:6" x14ac:dyDescent="0.2">
      <c r="A185" s="23"/>
      <c r="B185" s="29" t="str">
        <f t="shared" si="4"/>
        <v/>
      </c>
      <c r="C185" s="4"/>
      <c r="D185" s="28"/>
      <c r="E185" s="4"/>
      <c r="F185" s="4"/>
    </row>
    <row r="186" spans="1:6" x14ac:dyDescent="0.2">
      <c r="A186" s="23"/>
      <c r="B186" s="29" t="str">
        <f t="shared" si="4"/>
        <v/>
      </c>
      <c r="C186" s="4"/>
      <c r="D186" s="28"/>
      <c r="E186" s="4"/>
      <c r="F186" s="4"/>
    </row>
    <row r="187" spans="1:6" x14ac:dyDescent="0.2">
      <c r="A187" s="23"/>
      <c r="B187" s="29" t="str">
        <f t="shared" si="4"/>
        <v/>
      </c>
      <c r="C187" s="4"/>
      <c r="D187" s="28"/>
      <c r="E187" s="4"/>
      <c r="F187" s="4"/>
    </row>
    <row r="188" spans="1:6" x14ac:dyDescent="0.2">
      <c r="A188" s="23"/>
      <c r="B188" s="29" t="str">
        <f t="shared" si="4"/>
        <v/>
      </c>
      <c r="C188" s="4"/>
      <c r="D188" s="28"/>
      <c r="E188" s="4"/>
      <c r="F188" s="4"/>
    </row>
    <row r="189" spans="1:6" x14ac:dyDescent="0.2">
      <c r="A189" s="23"/>
      <c r="B189" s="29" t="str">
        <f t="shared" si="4"/>
        <v/>
      </c>
      <c r="C189" s="4"/>
      <c r="D189" s="28"/>
      <c r="E189" s="4"/>
      <c r="F189" s="4"/>
    </row>
    <row r="190" spans="1:6" x14ac:dyDescent="0.2">
      <c r="A190" s="23"/>
      <c r="B190" s="29" t="str">
        <f t="shared" si="4"/>
        <v/>
      </c>
      <c r="C190" s="4"/>
      <c r="D190" s="28"/>
      <c r="E190" s="4"/>
      <c r="F190" s="4"/>
    </row>
    <row r="191" spans="1:6" x14ac:dyDescent="0.2">
      <c r="A191" s="23"/>
      <c r="B191" s="29" t="str">
        <f t="shared" si="4"/>
        <v/>
      </c>
      <c r="C191" s="4"/>
      <c r="D191" s="28"/>
      <c r="E191" s="4"/>
      <c r="F191" s="4"/>
    </row>
    <row r="192" spans="1:6" x14ac:dyDescent="0.2">
      <c r="A192" s="23"/>
      <c r="B192" s="29" t="str">
        <f t="shared" si="4"/>
        <v/>
      </c>
      <c r="C192" s="4"/>
      <c r="D192" s="28"/>
      <c r="E192" s="4"/>
      <c r="F192" s="4"/>
    </row>
    <row r="193" spans="1:6" x14ac:dyDescent="0.2">
      <c r="A193" s="23"/>
      <c r="B193" s="29" t="str">
        <f t="shared" si="4"/>
        <v/>
      </c>
      <c r="C193" s="4"/>
      <c r="D193" s="28"/>
      <c r="E193" s="4"/>
      <c r="F193" s="4"/>
    </row>
    <row r="194" spans="1:6" x14ac:dyDescent="0.2">
      <c r="A194" s="23"/>
      <c r="B194" s="29" t="str">
        <f t="shared" si="4"/>
        <v/>
      </c>
      <c r="C194" s="4"/>
      <c r="D194" s="28"/>
      <c r="E194" s="4"/>
      <c r="F194" s="4"/>
    </row>
    <row r="195" spans="1:6" x14ac:dyDescent="0.2">
      <c r="A195" s="23"/>
      <c r="B195" s="29" t="str">
        <f t="shared" si="4"/>
        <v/>
      </c>
      <c r="C195" s="4"/>
      <c r="D195" s="28"/>
      <c r="E195" s="4"/>
      <c r="F195" s="4"/>
    </row>
    <row r="196" spans="1:6" x14ac:dyDescent="0.2">
      <c r="A196" s="23"/>
      <c r="B196" s="29" t="str">
        <f t="shared" ref="B196:B259" si="5">IF(A196&lt;&gt;"",MONTH(A196),"")</f>
        <v/>
      </c>
      <c r="C196" s="4"/>
      <c r="D196" s="28"/>
      <c r="E196" s="4"/>
      <c r="F196" s="4"/>
    </row>
    <row r="197" spans="1:6" x14ac:dyDescent="0.2">
      <c r="A197" s="23"/>
      <c r="B197" s="29" t="str">
        <f t="shared" si="5"/>
        <v/>
      </c>
      <c r="C197" s="4"/>
      <c r="D197" s="28"/>
      <c r="E197" s="4"/>
      <c r="F197" s="4"/>
    </row>
    <row r="198" spans="1:6" x14ac:dyDescent="0.2">
      <c r="A198" s="23"/>
      <c r="B198" s="29" t="str">
        <f t="shared" si="5"/>
        <v/>
      </c>
      <c r="C198" s="4"/>
      <c r="D198" s="28"/>
      <c r="E198" s="4"/>
      <c r="F198" s="4"/>
    </row>
    <row r="199" spans="1:6" x14ac:dyDescent="0.2">
      <c r="A199" s="23"/>
      <c r="B199" s="29" t="str">
        <f t="shared" si="5"/>
        <v/>
      </c>
      <c r="C199" s="4"/>
      <c r="D199" s="28"/>
      <c r="E199" s="4"/>
      <c r="F199" s="4"/>
    </row>
    <row r="200" spans="1:6" x14ac:dyDescent="0.2">
      <c r="A200" s="23"/>
      <c r="B200" s="29" t="str">
        <f t="shared" si="5"/>
        <v/>
      </c>
      <c r="C200" s="4"/>
      <c r="D200" s="28"/>
      <c r="E200" s="4"/>
      <c r="F200" s="4"/>
    </row>
    <row r="201" spans="1:6" x14ac:dyDescent="0.2">
      <c r="A201" s="23"/>
      <c r="B201" s="29" t="str">
        <f t="shared" si="5"/>
        <v/>
      </c>
      <c r="C201" s="4"/>
      <c r="D201" s="28"/>
      <c r="E201" s="4"/>
      <c r="F201" s="4"/>
    </row>
    <row r="202" spans="1:6" x14ac:dyDescent="0.2">
      <c r="A202" s="23"/>
      <c r="B202" s="29" t="str">
        <f t="shared" si="5"/>
        <v/>
      </c>
      <c r="C202" s="4"/>
      <c r="D202" s="28"/>
      <c r="E202" s="4"/>
      <c r="F202" s="4"/>
    </row>
    <row r="203" spans="1:6" x14ac:dyDescent="0.2">
      <c r="A203" s="23"/>
      <c r="B203" s="29" t="str">
        <f t="shared" si="5"/>
        <v/>
      </c>
      <c r="C203" s="4"/>
      <c r="D203" s="28"/>
      <c r="E203" s="4"/>
      <c r="F203" s="4"/>
    </row>
    <row r="204" spans="1:6" x14ac:dyDescent="0.2">
      <c r="A204" s="23"/>
      <c r="B204" s="29" t="str">
        <f t="shared" si="5"/>
        <v/>
      </c>
      <c r="C204" s="4"/>
      <c r="D204" s="28"/>
      <c r="E204" s="4"/>
      <c r="F204" s="4"/>
    </row>
    <row r="205" spans="1:6" x14ac:dyDescent="0.2">
      <c r="A205" s="23"/>
      <c r="B205" s="29" t="str">
        <f t="shared" si="5"/>
        <v/>
      </c>
      <c r="C205" s="4"/>
      <c r="D205" s="28"/>
      <c r="E205" s="4"/>
      <c r="F205" s="4"/>
    </row>
    <row r="206" spans="1:6" x14ac:dyDescent="0.2">
      <c r="A206" s="23"/>
      <c r="B206" s="29" t="str">
        <f t="shared" si="5"/>
        <v/>
      </c>
      <c r="C206" s="4"/>
      <c r="D206" s="28"/>
      <c r="E206" s="4"/>
      <c r="F206" s="4"/>
    </row>
    <row r="207" spans="1:6" x14ac:dyDescent="0.2">
      <c r="A207" s="23"/>
      <c r="B207" s="29" t="str">
        <f t="shared" si="5"/>
        <v/>
      </c>
      <c r="C207" s="4"/>
      <c r="D207" s="28"/>
      <c r="E207" s="4"/>
      <c r="F207" s="4"/>
    </row>
    <row r="208" spans="1:6" x14ac:dyDescent="0.2">
      <c r="A208" s="23"/>
      <c r="B208" s="29" t="str">
        <f t="shared" si="5"/>
        <v/>
      </c>
      <c r="C208" s="4"/>
      <c r="D208" s="28"/>
      <c r="E208" s="4"/>
      <c r="F208" s="4"/>
    </row>
    <row r="209" spans="1:6" x14ac:dyDescent="0.2">
      <c r="A209" s="23"/>
      <c r="B209" s="29" t="str">
        <f t="shared" si="5"/>
        <v/>
      </c>
      <c r="C209" s="4"/>
      <c r="D209" s="28"/>
      <c r="E209" s="4"/>
      <c r="F209" s="4"/>
    </row>
    <row r="210" spans="1:6" x14ac:dyDescent="0.2">
      <c r="A210" s="23"/>
      <c r="B210" s="29" t="str">
        <f t="shared" si="5"/>
        <v/>
      </c>
      <c r="C210" s="4"/>
      <c r="D210" s="28"/>
      <c r="E210" s="4"/>
      <c r="F210" s="4"/>
    </row>
    <row r="211" spans="1:6" x14ac:dyDescent="0.2">
      <c r="A211" s="23"/>
      <c r="B211" s="29" t="str">
        <f t="shared" si="5"/>
        <v/>
      </c>
      <c r="C211" s="4"/>
      <c r="D211" s="28"/>
      <c r="E211" s="4"/>
      <c r="F211" s="4"/>
    </row>
    <row r="212" spans="1:6" x14ac:dyDescent="0.2">
      <c r="A212" s="23"/>
      <c r="B212" s="29" t="str">
        <f t="shared" si="5"/>
        <v/>
      </c>
      <c r="C212" s="4"/>
      <c r="D212" s="28"/>
      <c r="E212" s="4"/>
      <c r="F212" s="4"/>
    </row>
    <row r="213" spans="1:6" x14ac:dyDescent="0.2">
      <c r="A213" s="23"/>
      <c r="B213" s="29" t="str">
        <f t="shared" si="5"/>
        <v/>
      </c>
      <c r="C213" s="4"/>
      <c r="D213" s="28"/>
      <c r="E213" s="4"/>
      <c r="F213" s="4"/>
    </row>
    <row r="214" spans="1:6" x14ac:dyDescent="0.2">
      <c r="A214" s="23"/>
      <c r="B214" s="29" t="str">
        <f t="shared" si="5"/>
        <v/>
      </c>
      <c r="C214" s="4"/>
      <c r="D214" s="28"/>
      <c r="E214" s="4"/>
      <c r="F214" s="4"/>
    </row>
    <row r="215" spans="1:6" x14ac:dyDescent="0.2">
      <c r="A215" s="23"/>
      <c r="B215" s="29" t="str">
        <f t="shared" si="5"/>
        <v/>
      </c>
      <c r="C215" s="4"/>
      <c r="D215" s="28"/>
      <c r="E215" s="4"/>
      <c r="F215" s="4"/>
    </row>
    <row r="216" spans="1:6" x14ac:dyDescent="0.2">
      <c r="A216" s="23"/>
      <c r="B216" s="29" t="str">
        <f t="shared" si="5"/>
        <v/>
      </c>
      <c r="C216" s="4"/>
      <c r="D216" s="28"/>
      <c r="E216" s="4"/>
      <c r="F216" s="4"/>
    </row>
    <row r="217" spans="1:6" x14ac:dyDescent="0.2">
      <c r="A217" s="23"/>
      <c r="B217" s="29" t="str">
        <f t="shared" si="5"/>
        <v/>
      </c>
      <c r="C217" s="4"/>
      <c r="D217" s="28"/>
      <c r="E217" s="4"/>
      <c r="F217" s="4"/>
    </row>
    <row r="218" spans="1:6" x14ac:dyDescent="0.2">
      <c r="A218" s="23"/>
      <c r="B218" s="29" t="str">
        <f t="shared" si="5"/>
        <v/>
      </c>
      <c r="C218" s="4"/>
      <c r="D218" s="28"/>
      <c r="E218" s="4"/>
      <c r="F218" s="4"/>
    </row>
    <row r="219" spans="1:6" x14ac:dyDescent="0.2">
      <c r="A219" s="23"/>
      <c r="B219" s="29" t="str">
        <f t="shared" si="5"/>
        <v/>
      </c>
      <c r="C219" s="4"/>
      <c r="D219" s="28"/>
      <c r="E219" s="4"/>
      <c r="F219" s="4"/>
    </row>
    <row r="220" spans="1:6" x14ac:dyDescent="0.2">
      <c r="A220" s="23"/>
      <c r="B220" s="29" t="str">
        <f t="shared" si="5"/>
        <v/>
      </c>
      <c r="C220" s="4"/>
      <c r="D220" s="28"/>
      <c r="E220" s="4"/>
      <c r="F220" s="4"/>
    </row>
    <row r="221" spans="1:6" x14ac:dyDescent="0.2">
      <c r="A221" s="23"/>
      <c r="B221" s="29" t="str">
        <f t="shared" si="5"/>
        <v/>
      </c>
      <c r="C221" s="4"/>
      <c r="D221" s="28"/>
      <c r="E221" s="4"/>
      <c r="F221" s="4"/>
    </row>
    <row r="222" spans="1:6" x14ac:dyDescent="0.2">
      <c r="A222" s="23"/>
      <c r="B222" s="29" t="str">
        <f t="shared" si="5"/>
        <v/>
      </c>
      <c r="C222" s="4"/>
      <c r="D222" s="28"/>
      <c r="E222" s="4"/>
      <c r="F222" s="4"/>
    </row>
    <row r="223" spans="1:6" x14ac:dyDescent="0.2">
      <c r="A223" s="23"/>
      <c r="B223" s="29" t="str">
        <f t="shared" si="5"/>
        <v/>
      </c>
      <c r="C223" s="4"/>
      <c r="D223" s="28"/>
      <c r="E223" s="4"/>
      <c r="F223" s="4"/>
    </row>
    <row r="224" spans="1:6" x14ac:dyDescent="0.2">
      <c r="A224" s="23"/>
      <c r="B224" s="29" t="str">
        <f t="shared" si="5"/>
        <v/>
      </c>
      <c r="C224" s="4"/>
      <c r="D224" s="28"/>
      <c r="E224" s="4"/>
      <c r="F224" s="4"/>
    </row>
    <row r="225" spans="1:6" x14ac:dyDescent="0.2">
      <c r="A225" s="23"/>
      <c r="B225" s="29" t="str">
        <f t="shared" si="5"/>
        <v/>
      </c>
      <c r="C225" s="4"/>
      <c r="D225" s="28"/>
      <c r="E225" s="4"/>
      <c r="F225" s="4"/>
    </row>
    <row r="226" spans="1:6" x14ac:dyDescent="0.2">
      <c r="A226" s="23"/>
      <c r="B226" s="29" t="str">
        <f t="shared" si="5"/>
        <v/>
      </c>
      <c r="C226" s="4"/>
      <c r="D226" s="28"/>
      <c r="E226" s="4"/>
      <c r="F226" s="4"/>
    </row>
    <row r="227" spans="1:6" x14ac:dyDescent="0.2">
      <c r="A227" s="23"/>
      <c r="B227" s="29" t="str">
        <f t="shared" si="5"/>
        <v/>
      </c>
      <c r="C227" s="4"/>
      <c r="D227" s="28"/>
      <c r="E227" s="4"/>
      <c r="F227" s="4"/>
    </row>
    <row r="228" spans="1:6" x14ac:dyDescent="0.2">
      <c r="A228" s="23"/>
      <c r="B228" s="29" t="str">
        <f t="shared" si="5"/>
        <v/>
      </c>
      <c r="C228" s="4"/>
      <c r="D228" s="28"/>
      <c r="E228" s="4"/>
      <c r="F228" s="4"/>
    </row>
    <row r="229" spans="1:6" x14ac:dyDescent="0.2">
      <c r="A229" s="23"/>
      <c r="B229" s="29" t="str">
        <f t="shared" si="5"/>
        <v/>
      </c>
      <c r="C229" s="4"/>
      <c r="D229" s="28"/>
      <c r="E229" s="4"/>
      <c r="F229" s="4"/>
    </row>
    <row r="230" spans="1:6" x14ac:dyDescent="0.2">
      <c r="A230" s="23"/>
      <c r="B230" s="29" t="str">
        <f t="shared" si="5"/>
        <v/>
      </c>
      <c r="C230" s="4"/>
      <c r="D230" s="28"/>
      <c r="E230" s="4"/>
      <c r="F230" s="4"/>
    </row>
    <row r="231" spans="1:6" x14ac:dyDescent="0.2">
      <c r="A231" s="23"/>
      <c r="B231" s="29" t="str">
        <f t="shared" si="5"/>
        <v/>
      </c>
      <c r="C231" s="4"/>
      <c r="D231" s="28"/>
      <c r="E231" s="4"/>
      <c r="F231" s="4"/>
    </row>
    <row r="232" spans="1:6" x14ac:dyDescent="0.2">
      <c r="A232" s="23"/>
      <c r="B232" s="29" t="str">
        <f t="shared" si="5"/>
        <v/>
      </c>
      <c r="C232" s="4"/>
      <c r="D232" s="28"/>
      <c r="E232" s="4"/>
      <c r="F232" s="4"/>
    </row>
    <row r="233" spans="1:6" x14ac:dyDescent="0.2">
      <c r="A233" s="23"/>
      <c r="B233" s="29" t="str">
        <f t="shared" si="5"/>
        <v/>
      </c>
      <c r="C233" s="4"/>
      <c r="D233" s="28"/>
      <c r="E233" s="4"/>
      <c r="F233" s="4"/>
    </row>
    <row r="234" spans="1:6" x14ac:dyDescent="0.2">
      <c r="A234" s="23"/>
      <c r="B234" s="29" t="str">
        <f t="shared" si="5"/>
        <v/>
      </c>
      <c r="C234" s="4"/>
      <c r="D234" s="28"/>
      <c r="E234" s="4"/>
      <c r="F234" s="4"/>
    </row>
    <row r="235" spans="1:6" x14ac:dyDescent="0.2">
      <c r="A235" s="23"/>
      <c r="B235" s="29" t="str">
        <f t="shared" si="5"/>
        <v/>
      </c>
      <c r="C235" s="4"/>
      <c r="D235" s="28"/>
      <c r="E235" s="4"/>
      <c r="F235" s="4"/>
    </row>
    <row r="236" spans="1:6" x14ac:dyDescent="0.2">
      <c r="A236" s="23"/>
      <c r="B236" s="29" t="str">
        <f t="shared" si="5"/>
        <v/>
      </c>
      <c r="C236" s="4"/>
      <c r="D236" s="28"/>
      <c r="E236" s="4"/>
      <c r="F236" s="4"/>
    </row>
    <row r="237" spans="1:6" x14ac:dyDescent="0.2">
      <c r="A237" s="23"/>
      <c r="B237" s="29" t="str">
        <f t="shared" si="5"/>
        <v/>
      </c>
      <c r="C237" s="4"/>
      <c r="D237" s="28"/>
      <c r="E237" s="4"/>
      <c r="F237" s="4"/>
    </row>
    <row r="238" spans="1:6" x14ac:dyDescent="0.2">
      <c r="A238" s="23"/>
      <c r="B238" s="29" t="str">
        <f t="shared" si="5"/>
        <v/>
      </c>
      <c r="C238" s="4"/>
      <c r="D238" s="28"/>
      <c r="E238" s="4"/>
      <c r="F238" s="4"/>
    </row>
    <row r="239" spans="1:6" x14ac:dyDescent="0.2">
      <c r="A239" s="23"/>
      <c r="B239" s="29" t="str">
        <f t="shared" si="5"/>
        <v/>
      </c>
      <c r="C239" s="4"/>
      <c r="D239" s="28"/>
      <c r="E239" s="4"/>
      <c r="F239" s="4"/>
    </row>
    <row r="240" spans="1:6" x14ac:dyDescent="0.2">
      <c r="A240" s="23"/>
      <c r="B240" s="29" t="str">
        <f t="shared" si="5"/>
        <v/>
      </c>
      <c r="C240" s="4"/>
      <c r="D240" s="28"/>
      <c r="E240" s="4"/>
      <c r="F240" s="4"/>
    </row>
    <row r="241" spans="1:6" x14ac:dyDescent="0.2">
      <c r="A241" s="23"/>
      <c r="B241" s="29" t="str">
        <f t="shared" si="5"/>
        <v/>
      </c>
      <c r="C241" s="4"/>
      <c r="D241" s="28"/>
      <c r="E241" s="4"/>
      <c r="F241" s="4"/>
    </row>
    <row r="242" spans="1:6" x14ac:dyDescent="0.2">
      <c r="A242" s="23"/>
      <c r="B242" s="29" t="str">
        <f t="shared" si="5"/>
        <v/>
      </c>
      <c r="C242" s="4"/>
      <c r="D242" s="28"/>
      <c r="E242" s="4"/>
      <c r="F242" s="4"/>
    </row>
    <row r="243" spans="1:6" x14ac:dyDescent="0.2">
      <c r="A243" s="23"/>
      <c r="B243" s="29" t="str">
        <f t="shared" si="5"/>
        <v/>
      </c>
      <c r="C243" s="4"/>
      <c r="D243" s="28"/>
      <c r="E243" s="4"/>
      <c r="F243" s="4"/>
    </row>
    <row r="244" spans="1:6" x14ac:dyDescent="0.2">
      <c r="A244" s="23"/>
      <c r="B244" s="29" t="str">
        <f t="shared" si="5"/>
        <v/>
      </c>
      <c r="C244" s="4"/>
      <c r="D244" s="28"/>
      <c r="E244" s="4"/>
      <c r="F244" s="4"/>
    </row>
    <row r="245" spans="1:6" x14ac:dyDescent="0.2">
      <c r="A245" s="23"/>
      <c r="B245" s="29" t="str">
        <f t="shared" si="5"/>
        <v/>
      </c>
      <c r="C245" s="4"/>
      <c r="D245" s="28"/>
      <c r="E245" s="4"/>
      <c r="F245" s="4"/>
    </row>
    <row r="246" spans="1:6" x14ac:dyDescent="0.2">
      <c r="A246" s="23"/>
      <c r="B246" s="29" t="str">
        <f t="shared" si="5"/>
        <v/>
      </c>
      <c r="C246" s="4"/>
      <c r="D246" s="28"/>
      <c r="E246" s="4"/>
      <c r="F246" s="4"/>
    </row>
    <row r="247" spans="1:6" x14ac:dyDescent="0.2">
      <c r="A247" s="23"/>
      <c r="B247" s="29" t="str">
        <f t="shared" si="5"/>
        <v/>
      </c>
      <c r="C247" s="4"/>
      <c r="D247" s="28"/>
      <c r="E247" s="4"/>
      <c r="F247" s="4"/>
    </row>
    <row r="248" spans="1:6" x14ac:dyDescent="0.2">
      <c r="A248" s="23"/>
      <c r="B248" s="29" t="str">
        <f t="shared" si="5"/>
        <v/>
      </c>
      <c r="C248" s="4"/>
      <c r="D248" s="28"/>
      <c r="E248" s="4"/>
      <c r="F248" s="4"/>
    </row>
    <row r="249" spans="1:6" x14ac:dyDescent="0.2">
      <c r="A249" s="23"/>
      <c r="B249" s="29" t="str">
        <f t="shared" si="5"/>
        <v/>
      </c>
      <c r="C249" s="4"/>
      <c r="D249" s="28"/>
      <c r="E249" s="4"/>
      <c r="F249" s="4"/>
    </row>
    <row r="250" spans="1:6" x14ac:dyDescent="0.2">
      <c r="A250" s="23"/>
      <c r="B250" s="29" t="str">
        <f t="shared" si="5"/>
        <v/>
      </c>
      <c r="C250" s="4"/>
      <c r="D250" s="28"/>
      <c r="E250" s="4"/>
      <c r="F250" s="4"/>
    </row>
    <row r="251" spans="1:6" x14ac:dyDescent="0.2">
      <c r="A251" s="23"/>
      <c r="B251" s="29" t="str">
        <f t="shared" si="5"/>
        <v/>
      </c>
      <c r="C251" s="4"/>
      <c r="D251" s="28"/>
      <c r="E251" s="4"/>
      <c r="F251" s="4"/>
    </row>
    <row r="252" spans="1:6" x14ac:dyDescent="0.2">
      <c r="A252" s="23"/>
      <c r="B252" s="29" t="str">
        <f t="shared" si="5"/>
        <v/>
      </c>
      <c r="C252" s="4"/>
      <c r="D252" s="28"/>
      <c r="E252" s="4"/>
      <c r="F252" s="4"/>
    </row>
    <row r="253" spans="1:6" x14ac:dyDescent="0.2">
      <c r="A253" s="23"/>
      <c r="B253" s="29" t="str">
        <f t="shared" si="5"/>
        <v/>
      </c>
      <c r="C253" s="4"/>
      <c r="D253" s="28"/>
      <c r="E253" s="4"/>
      <c r="F253" s="4"/>
    </row>
    <row r="254" spans="1:6" x14ac:dyDescent="0.2">
      <c r="A254" s="23"/>
      <c r="B254" s="29" t="str">
        <f t="shared" si="5"/>
        <v/>
      </c>
      <c r="C254" s="4"/>
      <c r="D254" s="28"/>
      <c r="E254" s="4"/>
      <c r="F254" s="4"/>
    </row>
    <row r="255" spans="1:6" x14ac:dyDescent="0.2">
      <c r="A255" s="23"/>
      <c r="B255" s="29" t="str">
        <f t="shared" si="5"/>
        <v/>
      </c>
      <c r="C255" s="4"/>
      <c r="D255" s="28"/>
      <c r="E255" s="4"/>
      <c r="F255" s="4"/>
    </row>
    <row r="256" spans="1:6" x14ac:dyDescent="0.2">
      <c r="A256" s="23"/>
      <c r="B256" s="29" t="str">
        <f t="shared" si="5"/>
        <v/>
      </c>
      <c r="C256" s="4"/>
      <c r="D256" s="28"/>
      <c r="E256" s="4"/>
      <c r="F256" s="4"/>
    </row>
    <row r="257" spans="1:6" x14ac:dyDescent="0.2">
      <c r="A257" s="23"/>
      <c r="B257" s="29" t="str">
        <f t="shared" si="5"/>
        <v/>
      </c>
      <c r="C257" s="4"/>
      <c r="D257" s="28"/>
      <c r="E257" s="4"/>
      <c r="F257" s="4"/>
    </row>
    <row r="258" spans="1:6" x14ac:dyDescent="0.2">
      <c r="A258" s="23"/>
      <c r="B258" s="29" t="str">
        <f t="shared" si="5"/>
        <v/>
      </c>
      <c r="C258" s="4"/>
      <c r="D258" s="28"/>
      <c r="E258" s="4"/>
      <c r="F258" s="4"/>
    </row>
    <row r="259" spans="1:6" x14ac:dyDescent="0.2">
      <c r="A259" s="23"/>
      <c r="B259" s="29" t="str">
        <f t="shared" si="5"/>
        <v/>
      </c>
      <c r="C259" s="4"/>
      <c r="D259" s="28"/>
      <c r="E259" s="4"/>
      <c r="F259" s="4"/>
    </row>
    <row r="260" spans="1:6" x14ac:dyDescent="0.2">
      <c r="A260" s="23"/>
      <c r="B260" s="29" t="str">
        <f t="shared" ref="B260:B323" si="6">IF(A260&lt;&gt;"",MONTH(A260),"")</f>
        <v/>
      </c>
      <c r="C260" s="4"/>
      <c r="D260" s="28"/>
      <c r="E260" s="4"/>
      <c r="F260" s="4"/>
    </row>
    <row r="261" spans="1:6" x14ac:dyDescent="0.2">
      <c r="A261" s="23"/>
      <c r="B261" s="29" t="str">
        <f t="shared" si="6"/>
        <v/>
      </c>
      <c r="C261" s="4"/>
      <c r="D261" s="28"/>
      <c r="E261" s="4"/>
      <c r="F261" s="4"/>
    </row>
    <row r="262" spans="1:6" x14ac:dyDescent="0.2">
      <c r="A262" s="23"/>
      <c r="B262" s="29" t="str">
        <f t="shared" si="6"/>
        <v/>
      </c>
      <c r="C262" s="4"/>
      <c r="D262" s="28"/>
      <c r="E262" s="4"/>
      <c r="F262" s="4"/>
    </row>
    <row r="263" spans="1:6" x14ac:dyDescent="0.2">
      <c r="A263" s="23"/>
      <c r="B263" s="29" t="str">
        <f t="shared" si="6"/>
        <v/>
      </c>
      <c r="C263" s="4"/>
      <c r="D263" s="28"/>
      <c r="E263" s="4"/>
      <c r="F263" s="4"/>
    </row>
    <row r="264" spans="1:6" x14ac:dyDescent="0.2">
      <c r="A264" s="23"/>
      <c r="B264" s="29" t="str">
        <f t="shared" si="6"/>
        <v/>
      </c>
      <c r="C264" s="4"/>
      <c r="D264" s="28"/>
      <c r="E264" s="4"/>
      <c r="F264" s="4"/>
    </row>
    <row r="265" spans="1:6" x14ac:dyDescent="0.2">
      <c r="A265" s="23"/>
      <c r="B265" s="29" t="str">
        <f t="shared" si="6"/>
        <v/>
      </c>
      <c r="C265" s="4"/>
      <c r="D265" s="28"/>
      <c r="E265" s="4"/>
      <c r="F265" s="4"/>
    </row>
    <row r="266" spans="1:6" x14ac:dyDescent="0.2">
      <c r="A266" s="23"/>
      <c r="B266" s="29" t="str">
        <f t="shared" si="6"/>
        <v/>
      </c>
      <c r="C266" s="4"/>
      <c r="D266" s="28"/>
      <c r="E266" s="4"/>
      <c r="F266" s="4"/>
    </row>
    <row r="267" spans="1:6" x14ac:dyDescent="0.2">
      <c r="A267" s="23"/>
      <c r="B267" s="29" t="str">
        <f t="shared" si="6"/>
        <v/>
      </c>
      <c r="C267" s="4"/>
      <c r="D267" s="28"/>
      <c r="E267" s="4"/>
      <c r="F267" s="4"/>
    </row>
    <row r="268" spans="1:6" x14ac:dyDescent="0.2">
      <c r="A268" s="23"/>
      <c r="B268" s="29" t="str">
        <f t="shared" si="6"/>
        <v/>
      </c>
      <c r="C268" s="4"/>
      <c r="D268" s="28"/>
      <c r="E268" s="4"/>
      <c r="F268" s="4"/>
    </row>
    <row r="269" spans="1:6" x14ac:dyDescent="0.2">
      <c r="A269" s="23"/>
      <c r="B269" s="29" t="str">
        <f t="shared" si="6"/>
        <v/>
      </c>
      <c r="C269" s="4"/>
      <c r="D269" s="28"/>
      <c r="E269" s="4"/>
      <c r="F269" s="4"/>
    </row>
    <row r="270" spans="1:6" x14ac:dyDescent="0.2">
      <c r="A270" s="23"/>
      <c r="B270" s="29" t="str">
        <f t="shared" si="6"/>
        <v/>
      </c>
      <c r="C270" s="4"/>
      <c r="D270" s="28"/>
      <c r="E270" s="4"/>
      <c r="F270" s="4"/>
    </row>
    <row r="271" spans="1:6" x14ac:dyDescent="0.2">
      <c r="A271" s="23"/>
      <c r="B271" s="29" t="str">
        <f t="shared" si="6"/>
        <v/>
      </c>
      <c r="C271" s="4"/>
      <c r="D271" s="28"/>
      <c r="E271" s="4"/>
      <c r="F271" s="4"/>
    </row>
    <row r="272" spans="1:6" x14ac:dyDescent="0.2">
      <c r="A272" s="23"/>
      <c r="B272" s="29" t="str">
        <f t="shared" si="6"/>
        <v/>
      </c>
      <c r="C272" s="4"/>
      <c r="D272" s="28"/>
      <c r="E272" s="4"/>
      <c r="F272" s="4"/>
    </row>
    <row r="273" spans="1:6" x14ac:dyDescent="0.2">
      <c r="A273" s="23"/>
      <c r="B273" s="29" t="str">
        <f t="shared" si="6"/>
        <v/>
      </c>
      <c r="C273" s="4"/>
      <c r="D273" s="28"/>
      <c r="E273" s="4"/>
      <c r="F273" s="4"/>
    </row>
    <row r="274" spans="1:6" x14ac:dyDescent="0.2">
      <c r="A274" s="23"/>
      <c r="B274" s="29" t="str">
        <f t="shared" si="6"/>
        <v/>
      </c>
      <c r="C274" s="4"/>
      <c r="D274" s="28"/>
      <c r="E274" s="4"/>
      <c r="F274" s="4"/>
    </row>
    <row r="275" spans="1:6" x14ac:dyDescent="0.2">
      <c r="A275" s="23"/>
      <c r="B275" s="29" t="str">
        <f t="shared" si="6"/>
        <v/>
      </c>
      <c r="C275" s="4"/>
      <c r="D275" s="28"/>
      <c r="E275" s="4"/>
      <c r="F275" s="4"/>
    </row>
    <row r="276" spans="1:6" x14ac:dyDescent="0.2">
      <c r="A276" s="23"/>
      <c r="B276" s="29" t="str">
        <f t="shared" si="6"/>
        <v/>
      </c>
      <c r="C276" s="4"/>
      <c r="D276" s="28"/>
      <c r="E276" s="4"/>
      <c r="F276" s="4"/>
    </row>
    <row r="277" spans="1:6" x14ac:dyDescent="0.2">
      <c r="A277" s="23"/>
      <c r="B277" s="29" t="str">
        <f t="shared" si="6"/>
        <v/>
      </c>
      <c r="C277" s="4"/>
      <c r="D277" s="28"/>
      <c r="E277" s="4"/>
      <c r="F277" s="4"/>
    </row>
    <row r="278" spans="1:6" x14ac:dyDescent="0.2">
      <c r="A278" s="23"/>
      <c r="B278" s="29" t="str">
        <f t="shared" si="6"/>
        <v/>
      </c>
      <c r="C278" s="4"/>
      <c r="D278" s="28"/>
      <c r="E278" s="4"/>
      <c r="F278" s="4"/>
    </row>
    <row r="279" spans="1:6" x14ac:dyDescent="0.2">
      <c r="A279" s="23"/>
      <c r="B279" s="29" t="str">
        <f t="shared" si="6"/>
        <v/>
      </c>
      <c r="C279" s="4"/>
      <c r="D279" s="28"/>
      <c r="E279" s="4"/>
      <c r="F279" s="4"/>
    </row>
    <row r="280" spans="1:6" x14ac:dyDescent="0.2">
      <c r="A280" s="23"/>
      <c r="B280" s="29" t="str">
        <f t="shared" si="6"/>
        <v/>
      </c>
      <c r="C280" s="4"/>
      <c r="D280" s="28"/>
      <c r="E280" s="4"/>
      <c r="F280" s="4"/>
    </row>
    <row r="281" spans="1:6" x14ac:dyDescent="0.2">
      <c r="A281" s="23"/>
      <c r="B281" s="29" t="str">
        <f t="shared" si="6"/>
        <v/>
      </c>
      <c r="C281" s="4"/>
      <c r="D281" s="28"/>
      <c r="E281" s="4"/>
      <c r="F281" s="4"/>
    </row>
    <row r="282" spans="1:6" x14ac:dyDescent="0.2">
      <c r="A282" s="23"/>
      <c r="B282" s="29" t="str">
        <f t="shared" si="6"/>
        <v/>
      </c>
      <c r="C282" s="4"/>
      <c r="D282" s="28"/>
      <c r="E282" s="4"/>
      <c r="F282" s="4"/>
    </row>
    <row r="283" spans="1:6" x14ac:dyDescent="0.2">
      <c r="A283" s="23"/>
      <c r="B283" s="29" t="str">
        <f t="shared" si="6"/>
        <v/>
      </c>
      <c r="C283" s="4"/>
      <c r="D283" s="28"/>
      <c r="E283" s="4"/>
      <c r="F283" s="4"/>
    </row>
    <row r="284" spans="1:6" x14ac:dyDescent="0.2">
      <c r="A284" s="23"/>
      <c r="B284" s="29" t="str">
        <f t="shared" si="6"/>
        <v/>
      </c>
      <c r="C284" s="4"/>
      <c r="D284" s="28"/>
      <c r="E284" s="4"/>
      <c r="F284" s="4"/>
    </row>
    <row r="285" spans="1:6" x14ac:dyDescent="0.2">
      <c r="A285" s="23"/>
      <c r="B285" s="29" t="str">
        <f t="shared" si="6"/>
        <v/>
      </c>
      <c r="C285" s="4"/>
      <c r="D285" s="28"/>
      <c r="E285" s="4"/>
      <c r="F285" s="4"/>
    </row>
    <row r="286" spans="1:6" x14ac:dyDescent="0.2">
      <c r="A286" s="23"/>
      <c r="B286" s="29" t="str">
        <f t="shared" si="6"/>
        <v/>
      </c>
      <c r="C286" s="4"/>
      <c r="D286" s="28"/>
      <c r="E286" s="4"/>
      <c r="F286" s="4"/>
    </row>
    <row r="287" spans="1:6" x14ac:dyDescent="0.2">
      <c r="A287" s="23"/>
      <c r="B287" s="29" t="str">
        <f t="shared" si="6"/>
        <v/>
      </c>
      <c r="C287" s="4"/>
      <c r="D287" s="28"/>
      <c r="E287" s="4"/>
      <c r="F287" s="4"/>
    </row>
    <row r="288" spans="1:6" x14ac:dyDescent="0.2">
      <c r="A288" s="23"/>
      <c r="B288" s="29" t="str">
        <f t="shared" si="6"/>
        <v/>
      </c>
      <c r="C288" s="4"/>
      <c r="D288" s="28"/>
      <c r="E288" s="4"/>
      <c r="F288" s="4"/>
    </row>
    <row r="289" spans="1:6" x14ac:dyDescent="0.2">
      <c r="A289" s="23"/>
      <c r="B289" s="29" t="str">
        <f t="shared" si="6"/>
        <v/>
      </c>
      <c r="C289" s="4"/>
      <c r="D289" s="28"/>
      <c r="E289" s="4"/>
      <c r="F289" s="4"/>
    </row>
    <row r="290" spans="1:6" x14ac:dyDescent="0.2">
      <c r="A290" s="23"/>
      <c r="B290" s="29" t="str">
        <f t="shared" si="6"/>
        <v/>
      </c>
      <c r="C290" s="4"/>
      <c r="D290" s="28"/>
      <c r="E290" s="4"/>
      <c r="F290" s="4"/>
    </row>
    <row r="291" spans="1:6" x14ac:dyDescent="0.2">
      <c r="A291" s="23"/>
      <c r="B291" s="29" t="str">
        <f t="shared" si="6"/>
        <v/>
      </c>
      <c r="C291" s="4"/>
      <c r="D291" s="28"/>
      <c r="E291" s="4"/>
      <c r="F291" s="4"/>
    </row>
    <row r="292" spans="1:6" x14ac:dyDescent="0.2">
      <c r="A292" s="23"/>
      <c r="B292" s="29" t="str">
        <f t="shared" si="6"/>
        <v/>
      </c>
      <c r="C292" s="4"/>
      <c r="D292" s="28"/>
      <c r="E292" s="4"/>
      <c r="F292" s="4"/>
    </row>
    <row r="293" spans="1:6" x14ac:dyDescent="0.2">
      <c r="A293" s="23"/>
      <c r="B293" s="29" t="str">
        <f t="shared" si="6"/>
        <v/>
      </c>
      <c r="C293" s="4"/>
      <c r="D293" s="28"/>
      <c r="E293" s="4"/>
      <c r="F293" s="4"/>
    </row>
    <row r="294" spans="1:6" x14ac:dyDescent="0.2">
      <c r="A294" s="23"/>
      <c r="B294" s="29" t="str">
        <f t="shared" si="6"/>
        <v/>
      </c>
      <c r="C294" s="4"/>
      <c r="D294" s="28"/>
      <c r="E294" s="4"/>
      <c r="F294" s="4"/>
    </row>
    <row r="295" spans="1:6" x14ac:dyDescent="0.2">
      <c r="A295" s="23"/>
      <c r="B295" s="29" t="str">
        <f t="shared" si="6"/>
        <v/>
      </c>
      <c r="C295" s="4"/>
      <c r="D295" s="28"/>
      <c r="E295" s="4"/>
      <c r="F295" s="4"/>
    </row>
    <row r="296" spans="1:6" x14ac:dyDescent="0.2">
      <c r="A296" s="23"/>
      <c r="B296" s="29" t="str">
        <f t="shared" si="6"/>
        <v/>
      </c>
      <c r="C296" s="4"/>
      <c r="D296" s="28"/>
      <c r="E296" s="4"/>
      <c r="F296" s="4"/>
    </row>
    <row r="297" spans="1:6" x14ac:dyDescent="0.2">
      <c r="A297" s="23"/>
      <c r="B297" s="29" t="str">
        <f t="shared" si="6"/>
        <v/>
      </c>
      <c r="C297" s="4"/>
      <c r="D297" s="28"/>
      <c r="E297" s="4"/>
      <c r="F297" s="4"/>
    </row>
    <row r="298" spans="1:6" x14ac:dyDescent="0.2">
      <c r="A298" s="23"/>
      <c r="B298" s="29" t="str">
        <f t="shared" si="6"/>
        <v/>
      </c>
      <c r="C298" s="4"/>
      <c r="D298" s="28"/>
      <c r="E298" s="4"/>
      <c r="F298" s="4"/>
    </row>
    <row r="299" spans="1:6" x14ac:dyDescent="0.2">
      <c r="A299" s="23"/>
      <c r="B299" s="29" t="str">
        <f t="shared" si="6"/>
        <v/>
      </c>
      <c r="C299" s="4"/>
      <c r="D299" s="28"/>
      <c r="E299" s="4"/>
      <c r="F299" s="4"/>
    </row>
    <row r="300" spans="1:6" x14ac:dyDescent="0.2">
      <c r="A300" s="23"/>
      <c r="B300" s="29" t="str">
        <f t="shared" si="6"/>
        <v/>
      </c>
      <c r="C300" s="4"/>
      <c r="D300" s="28"/>
      <c r="E300" s="4"/>
      <c r="F300" s="4"/>
    </row>
    <row r="301" spans="1:6" x14ac:dyDescent="0.2">
      <c r="A301" s="23"/>
      <c r="B301" s="29" t="str">
        <f t="shared" si="6"/>
        <v/>
      </c>
      <c r="C301" s="4"/>
      <c r="D301" s="28"/>
      <c r="E301" s="4"/>
      <c r="F301" s="4"/>
    </row>
    <row r="302" spans="1:6" x14ac:dyDescent="0.2">
      <c r="A302" s="23"/>
      <c r="B302" s="29" t="str">
        <f t="shared" si="6"/>
        <v/>
      </c>
      <c r="C302" s="4"/>
      <c r="D302" s="28"/>
      <c r="E302" s="4"/>
      <c r="F302" s="4"/>
    </row>
    <row r="303" spans="1:6" x14ac:dyDescent="0.2">
      <c r="A303" s="23"/>
      <c r="B303" s="29" t="str">
        <f t="shared" si="6"/>
        <v/>
      </c>
      <c r="C303" s="4"/>
      <c r="D303" s="28"/>
      <c r="E303" s="4"/>
      <c r="F303" s="4"/>
    </row>
    <row r="304" spans="1:6" x14ac:dyDescent="0.2">
      <c r="A304" s="23"/>
      <c r="B304" s="29" t="str">
        <f t="shared" si="6"/>
        <v/>
      </c>
      <c r="C304" s="4"/>
      <c r="D304" s="28"/>
      <c r="E304" s="4"/>
      <c r="F304" s="4"/>
    </row>
    <row r="305" spans="1:6" x14ac:dyDescent="0.2">
      <c r="A305" s="23"/>
      <c r="B305" s="29" t="str">
        <f t="shared" si="6"/>
        <v/>
      </c>
      <c r="C305" s="4"/>
      <c r="D305" s="28"/>
      <c r="E305" s="4"/>
      <c r="F305" s="4"/>
    </row>
    <row r="306" spans="1:6" x14ac:dyDescent="0.2">
      <c r="A306" s="23"/>
      <c r="B306" s="29" t="str">
        <f t="shared" si="6"/>
        <v/>
      </c>
      <c r="C306" s="4"/>
      <c r="D306" s="28"/>
      <c r="E306" s="4"/>
      <c r="F306" s="4"/>
    </row>
    <row r="307" spans="1:6" x14ac:dyDescent="0.2">
      <c r="A307" s="23"/>
      <c r="B307" s="29" t="str">
        <f t="shared" si="6"/>
        <v/>
      </c>
      <c r="C307" s="4"/>
      <c r="D307" s="28"/>
      <c r="E307" s="4"/>
      <c r="F307" s="4"/>
    </row>
    <row r="308" spans="1:6" x14ac:dyDescent="0.2">
      <c r="A308" s="23"/>
      <c r="B308" s="29" t="str">
        <f t="shared" si="6"/>
        <v/>
      </c>
      <c r="C308" s="4"/>
      <c r="D308" s="28"/>
      <c r="E308" s="4"/>
      <c r="F308" s="4"/>
    </row>
    <row r="309" spans="1:6" x14ac:dyDescent="0.2">
      <c r="A309" s="23"/>
      <c r="B309" s="29" t="str">
        <f t="shared" si="6"/>
        <v/>
      </c>
      <c r="C309" s="4"/>
      <c r="D309" s="28"/>
      <c r="E309" s="4"/>
      <c r="F309" s="4"/>
    </row>
    <row r="310" spans="1:6" x14ac:dyDescent="0.2">
      <c r="A310" s="23"/>
      <c r="B310" s="29" t="str">
        <f t="shared" si="6"/>
        <v/>
      </c>
      <c r="C310" s="4"/>
      <c r="D310" s="28"/>
      <c r="E310" s="4"/>
      <c r="F310" s="4"/>
    </row>
    <row r="311" spans="1:6" x14ac:dyDescent="0.2">
      <c r="A311" s="23"/>
      <c r="B311" s="29" t="str">
        <f t="shared" si="6"/>
        <v/>
      </c>
      <c r="C311" s="4"/>
      <c r="D311" s="28"/>
      <c r="E311" s="4"/>
      <c r="F311" s="4"/>
    </row>
    <row r="312" spans="1:6" x14ac:dyDescent="0.2">
      <c r="A312" s="23"/>
      <c r="B312" s="29" t="str">
        <f t="shared" si="6"/>
        <v/>
      </c>
      <c r="C312" s="4"/>
      <c r="D312" s="28"/>
      <c r="E312" s="4"/>
      <c r="F312" s="4"/>
    </row>
    <row r="313" spans="1:6" x14ac:dyDescent="0.2">
      <c r="A313" s="23"/>
      <c r="B313" s="29" t="str">
        <f t="shared" si="6"/>
        <v/>
      </c>
      <c r="C313" s="4"/>
      <c r="D313" s="28"/>
      <c r="E313" s="4"/>
      <c r="F313" s="4"/>
    </row>
    <row r="314" spans="1:6" x14ac:dyDescent="0.2">
      <c r="A314" s="23"/>
      <c r="B314" s="29" t="str">
        <f t="shared" si="6"/>
        <v/>
      </c>
      <c r="C314" s="4"/>
      <c r="D314" s="28"/>
      <c r="E314" s="4"/>
      <c r="F314" s="4"/>
    </row>
    <row r="315" spans="1:6" x14ac:dyDescent="0.2">
      <c r="A315" s="23"/>
      <c r="B315" s="29" t="str">
        <f t="shared" si="6"/>
        <v/>
      </c>
      <c r="C315" s="4"/>
      <c r="D315" s="28"/>
      <c r="E315" s="4"/>
      <c r="F315" s="4"/>
    </row>
    <row r="316" spans="1:6" x14ac:dyDescent="0.2">
      <c r="A316" s="23"/>
      <c r="B316" s="29" t="str">
        <f t="shared" si="6"/>
        <v/>
      </c>
      <c r="C316" s="4"/>
      <c r="D316" s="28"/>
      <c r="E316" s="4"/>
      <c r="F316" s="4"/>
    </row>
    <row r="317" spans="1:6" x14ac:dyDescent="0.2">
      <c r="A317" s="23"/>
      <c r="B317" s="29" t="str">
        <f t="shared" si="6"/>
        <v/>
      </c>
      <c r="C317" s="4"/>
      <c r="D317" s="28"/>
      <c r="E317" s="4"/>
      <c r="F317" s="4"/>
    </row>
    <row r="318" spans="1:6" x14ac:dyDescent="0.2">
      <c r="A318" s="23"/>
      <c r="B318" s="29" t="str">
        <f t="shared" si="6"/>
        <v/>
      </c>
      <c r="C318" s="4"/>
      <c r="D318" s="28"/>
      <c r="E318" s="4"/>
      <c r="F318" s="4"/>
    </row>
    <row r="319" spans="1:6" x14ac:dyDescent="0.2">
      <c r="A319" s="23"/>
      <c r="B319" s="29" t="str">
        <f t="shared" si="6"/>
        <v/>
      </c>
      <c r="C319" s="4"/>
      <c r="D319" s="28"/>
      <c r="E319" s="4"/>
      <c r="F319" s="4"/>
    </row>
    <row r="320" spans="1:6" x14ac:dyDescent="0.2">
      <c r="A320" s="23"/>
      <c r="B320" s="29" t="str">
        <f t="shared" si="6"/>
        <v/>
      </c>
      <c r="C320" s="4"/>
      <c r="D320" s="28"/>
      <c r="E320" s="4"/>
      <c r="F320" s="4"/>
    </row>
    <row r="321" spans="1:6" x14ac:dyDescent="0.2">
      <c r="A321" s="23"/>
      <c r="B321" s="29" t="str">
        <f t="shared" si="6"/>
        <v/>
      </c>
      <c r="C321" s="4"/>
      <c r="D321" s="28"/>
      <c r="E321" s="4"/>
      <c r="F321" s="4"/>
    </row>
    <row r="322" spans="1:6" x14ac:dyDescent="0.2">
      <c r="A322" s="23"/>
      <c r="B322" s="29" t="str">
        <f t="shared" si="6"/>
        <v/>
      </c>
      <c r="C322" s="4"/>
      <c r="D322" s="28"/>
      <c r="E322" s="4"/>
      <c r="F322" s="4"/>
    </row>
    <row r="323" spans="1:6" x14ac:dyDescent="0.2">
      <c r="A323" s="23"/>
      <c r="B323" s="29" t="str">
        <f t="shared" si="6"/>
        <v/>
      </c>
      <c r="C323" s="4"/>
      <c r="D323" s="28"/>
      <c r="E323" s="4"/>
      <c r="F323" s="4"/>
    </row>
    <row r="324" spans="1:6" x14ac:dyDescent="0.2">
      <c r="A324" s="23"/>
      <c r="B324" s="29" t="str">
        <f t="shared" ref="B324:B387" si="7">IF(A324&lt;&gt;"",MONTH(A324),"")</f>
        <v/>
      </c>
      <c r="C324" s="4"/>
      <c r="D324" s="28"/>
      <c r="E324" s="4"/>
      <c r="F324" s="4"/>
    </row>
    <row r="325" spans="1:6" x14ac:dyDescent="0.2">
      <c r="A325" s="23"/>
      <c r="B325" s="29" t="str">
        <f t="shared" si="7"/>
        <v/>
      </c>
      <c r="C325" s="4"/>
      <c r="D325" s="28"/>
      <c r="E325" s="4"/>
      <c r="F325" s="4"/>
    </row>
    <row r="326" spans="1:6" x14ac:dyDescent="0.2">
      <c r="A326" s="23"/>
      <c r="B326" s="29" t="str">
        <f t="shared" si="7"/>
        <v/>
      </c>
      <c r="C326" s="4"/>
      <c r="D326" s="28"/>
      <c r="E326" s="4"/>
      <c r="F326" s="4"/>
    </row>
    <row r="327" spans="1:6" x14ac:dyDescent="0.2">
      <c r="A327" s="23"/>
      <c r="B327" s="29" t="str">
        <f t="shared" si="7"/>
        <v/>
      </c>
      <c r="C327" s="4"/>
      <c r="D327" s="28"/>
      <c r="E327" s="4"/>
      <c r="F327" s="4"/>
    </row>
    <row r="328" spans="1:6" x14ac:dyDescent="0.2">
      <c r="A328" s="23"/>
      <c r="B328" s="29" t="str">
        <f t="shared" si="7"/>
        <v/>
      </c>
      <c r="C328" s="4"/>
      <c r="D328" s="28"/>
      <c r="E328" s="4"/>
      <c r="F328" s="4"/>
    </row>
    <row r="329" spans="1:6" x14ac:dyDescent="0.2">
      <c r="A329" s="23"/>
      <c r="B329" s="29" t="str">
        <f t="shared" si="7"/>
        <v/>
      </c>
      <c r="C329" s="4"/>
      <c r="D329" s="28"/>
      <c r="E329" s="4"/>
      <c r="F329" s="4"/>
    </row>
    <row r="330" spans="1:6" x14ac:dyDescent="0.2">
      <c r="A330" s="23"/>
      <c r="B330" s="29" t="str">
        <f t="shared" si="7"/>
        <v/>
      </c>
      <c r="C330" s="4"/>
      <c r="D330" s="28"/>
      <c r="E330" s="4"/>
      <c r="F330" s="4"/>
    </row>
    <row r="331" spans="1:6" x14ac:dyDescent="0.2">
      <c r="A331" s="23"/>
      <c r="B331" s="29" t="str">
        <f t="shared" si="7"/>
        <v/>
      </c>
      <c r="C331" s="4"/>
      <c r="D331" s="28"/>
      <c r="E331" s="4"/>
      <c r="F331" s="4"/>
    </row>
    <row r="332" spans="1:6" x14ac:dyDescent="0.2">
      <c r="A332" s="23"/>
      <c r="B332" s="29" t="str">
        <f t="shared" si="7"/>
        <v/>
      </c>
      <c r="C332" s="4"/>
      <c r="D332" s="28"/>
      <c r="E332" s="4"/>
      <c r="F332" s="4"/>
    </row>
    <row r="333" spans="1:6" x14ac:dyDescent="0.2">
      <c r="A333" s="23"/>
      <c r="B333" s="29" t="str">
        <f t="shared" si="7"/>
        <v/>
      </c>
      <c r="C333" s="4"/>
      <c r="D333" s="28"/>
      <c r="E333" s="4"/>
      <c r="F333" s="4"/>
    </row>
    <row r="334" spans="1:6" x14ac:dyDescent="0.2">
      <c r="A334" s="23"/>
      <c r="B334" s="29" t="str">
        <f t="shared" si="7"/>
        <v/>
      </c>
      <c r="C334" s="4"/>
      <c r="D334" s="28"/>
      <c r="E334" s="4"/>
      <c r="F334" s="4"/>
    </row>
    <row r="335" spans="1:6" x14ac:dyDescent="0.2">
      <c r="A335" s="23"/>
      <c r="B335" s="29" t="str">
        <f t="shared" si="7"/>
        <v/>
      </c>
      <c r="C335" s="4"/>
      <c r="D335" s="28"/>
      <c r="E335" s="4"/>
      <c r="F335" s="4"/>
    </row>
    <row r="336" spans="1:6" x14ac:dyDescent="0.2">
      <c r="A336" s="23"/>
      <c r="B336" s="29" t="str">
        <f t="shared" si="7"/>
        <v/>
      </c>
      <c r="C336" s="4"/>
      <c r="D336" s="28"/>
      <c r="E336" s="4"/>
      <c r="F336" s="4"/>
    </row>
    <row r="337" spans="1:6" x14ac:dyDescent="0.2">
      <c r="A337" s="23"/>
      <c r="B337" s="29" t="str">
        <f t="shared" si="7"/>
        <v/>
      </c>
      <c r="C337" s="4"/>
      <c r="D337" s="28"/>
      <c r="E337" s="4"/>
      <c r="F337" s="4"/>
    </row>
    <row r="338" spans="1:6" x14ac:dyDescent="0.2">
      <c r="A338" s="23"/>
      <c r="B338" s="29" t="str">
        <f t="shared" si="7"/>
        <v/>
      </c>
      <c r="C338" s="4"/>
      <c r="D338" s="28"/>
      <c r="E338" s="4"/>
      <c r="F338" s="4"/>
    </row>
    <row r="339" spans="1:6" x14ac:dyDescent="0.2">
      <c r="A339" s="23"/>
      <c r="B339" s="29" t="str">
        <f t="shared" si="7"/>
        <v/>
      </c>
      <c r="C339" s="4"/>
      <c r="D339" s="28"/>
      <c r="E339" s="4"/>
      <c r="F339" s="4"/>
    </row>
    <row r="340" spans="1:6" x14ac:dyDescent="0.2">
      <c r="A340" s="23"/>
      <c r="B340" s="29" t="str">
        <f t="shared" si="7"/>
        <v/>
      </c>
      <c r="C340" s="4"/>
      <c r="D340" s="28"/>
      <c r="E340" s="4"/>
      <c r="F340" s="4"/>
    </row>
    <row r="341" spans="1:6" x14ac:dyDescent="0.2">
      <c r="A341" s="23"/>
      <c r="B341" s="29" t="str">
        <f t="shared" si="7"/>
        <v/>
      </c>
      <c r="C341" s="4"/>
      <c r="D341" s="28"/>
      <c r="E341" s="4"/>
      <c r="F341" s="4"/>
    </row>
    <row r="342" spans="1:6" x14ac:dyDescent="0.2">
      <c r="A342" s="23"/>
      <c r="B342" s="29" t="str">
        <f t="shared" si="7"/>
        <v/>
      </c>
      <c r="C342" s="4"/>
      <c r="D342" s="28"/>
      <c r="E342" s="4"/>
      <c r="F342" s="4"/>
    </row>
    <row r="343" spans="1:6" x14ac:dyDescent="0.2">
      <c r="A343" s="23"/>
      <c r="B343" s="29" t="str">
        <f t="shared" si="7"/>
        <v/>
      </c>
      <c r="C343" s="4"/>
      <c r="D343" s="28"/>
      <c r="E343" s="4"/>
      <c r="F343" s="4"/>
    </row>
    <row r="344" spans="1:6" x14ac:dyDescent="0.2">
      <c r="A344" s="23"/>
      <c r="B344" s="29" t="str">
        <f t="shared" si="7"/>
        <v/>
      </c>
      <c r="C344" s="4"/>
      <c r="D344" s="28"/>
      <c r="E344" s="4"/>
      <c r="F344" s="4"/>
    </row>
    <row r="345" spans="1:6" x14ac:dyDescent="0.2">
      <c r="A345" s="23"/>
      <c r="B345" s="29" t="str">
        <f t="shared" si="7"/>
        <v/>
      </c>
      <c r="C345" s="4"/>
      <c r="D345" s="28"/>
      <c r="E345" s="4"/>
      <c r="F345" s="4"/>
    </row>
    <row r="346" spans="1:6" x14ac:dyDescent="0.2">
      <c r="A346" s="23"/>
      <c r="B346" s="29" t="str">
        <f t="shared" si="7"/>
        <v/>
      </c>
      <c r="C346" s="4"/>
      <c r="D346" s="28"/>
      <c r="E346" s="4"/>
      <c r="F346" s="4"/>
    </row>
    <row r="347" spans="1:6" x14ac:dyDescent="0.2">
      <c r="A347" s="23"/>
      <c r="B347" s="29" t="str">
        <f t="shared" si="7"/>
        <v/>
      </c>
      <c r="C347" s="4"/>
      <c r="D347" s="28"/>
      <c r="E347" s="4"/>
      <c r="F347" s="4"/>
    </row>
    <row r="348" spans="1:6" x14ac:dyDescent="0.2">
      <c r="A348" s="23"/>
      <c r="B348" s="29" t="str">
        <f t="shared" si="7"/>
        <v/>
      </c>
      <c r="C348" s="4"/>
      <c r="D348" s="28"/>
      <c r="E348" s="4"/>
      <c r="F348" s="4"/>
    </row>
    <row r="349" spans="1:6" x14ac:dyDescent="0.2">
      <c r="A349" s="23"/>
      <c r="B349" s="29" t="str">
        <f t="shared" si="7"/>
        <v/>
      </c>
      <c r="C349" s="4"/>
      <c r="D349" s="28"/>
      <c r="E349" s="4"/>
      <c r="F349" s="4"/>
    </row>
    <row r="350" spans="1:6" x14ac:dyDescent="0.2">
      <c r="A350" s="23"/>
      <c r="B350" s="29" t="str">
        <f t="shared" si="7"/>
        <v/>
      </c>
      <c r="C350" s="4"/>
      <c r="D350" s="28"/>
      <c r="E350" s="4"/>
      <c r="F350" s="4"/>
    </row>
    <row r="351" spans="1:6" x14ac:dyDescent="0.2">
      <c r="A351" s="23"/>
      <c r="B351" s="29" t="str">
        <f t="shared" si="7"/>
        <v/>
      </c>
      <c r="C351" s="4"/>
      <c r="D351" s="28"/>
      <c r="E351" s="4"/>
      <c r="F351" s="4"/>
    </row>
    <row r="352" spans="1:6" x14ac:dyDescent="0.2">
      <c r="A352" s="23"/>
      <c r="B352" s="29" t="str">
        <f t="shared" si="7"/>
        <v/>
      </c>
      <c r="C352" s="4"/>
      <c r="D352" s="28"/>
      <c r="E352" s="4"/>
      <c r="F352" s="4"/>
    </row>
    <row r="353" spans="1:6" x14ac:dyDescent="0.2">
      <c r="A353" s="23"/>
      <c r="B353" s="29" t="str">
        <f t="shared" si="7"/>
        <v/>
      </c>
      <c r="C353" s="4"/>
      <c r="D353" s="28"/>
      <c r="E353" s="4"/>
      <c r="F353" s="4"/>
    </row>
    <row r="354" spans="1:6" x14ac:dyDescent="0.2">
      <c r="A354" s="23"/>
      <c r="B354" s="29" t="str">
        <f t="shared" si="7"/>
        <v/>
      </c>
      <c r="C354" s="4"/>
      <c r="D354" s="28"/>
      <c r="E354" s="4"/>
      <c r="F354" s="4"/>
    </row>
    <row r="355" spans="1:6" x14ac:dyDescent="0.2">
      <c r="A355" s="23"/>
      <c r="B355" s="29" t="str">
        <f t="shared" si="7"/>
        <v/>
      </c>
      <c r="C355" s="4"/>
      <c r="D355" s="28"/>
      <c r="E355" s="4"/>
      <c r="F355" s="4"/>
    </row>
    <row r="356" spans="1:6" x14ac:dyDescent="0.2">
      <c r="A356" s="23"/>
      <c r="B356" s="29" t="str">
        <f t="shared" si="7"/>
        <v/>
      </c>
      <c r="C356" s="4"/>
      <c r="D356" s="28"/>
      <c r="E356" s="4"/>
      <c r="F356" s="4"/>
    </row>
    <row r="357" spans="1:6" x14ac:dyDescent="0.2">
      <c r="A357" s="23"/>
      <c r="B357" s="29" t="str">
        <f t="shared" si="7"/>
        <v/>
      </c>
      <c r="C357" s="4"/>
      <c r="D357" s="28"/>
      <c r="E357" s="4"/>
      <c r="F357" s="4"/>
    </row>
    <row r="358" spans="1:6" x14ac:dyDescent="0.2">
      <c r="A358" s="23"/>
      <c r="B358" s="29" t="str">
        <f t="shared" si="7"/>
        <v/>
      </c>
      <c r="C358" s="4"/>
      <c r="D358" s="28"/>
      <c r="E358" s="4"/>
      <c r="F358" s="4"/>
    </row>
    <row r="359" spans="1:6" x14ac:dyDescent="0.2">
      <c r="A359" s="23"/>
      <c r="B359" s="29" t="str">
        <f t="shared" si="7"/>
        <v/>
      </c>
      <c r="C359" s="4"/>
      <c r="D359" s="28"/>
      <c r="E359" s="4"/>
      <c r="F359" s="4"/>
    </row>
    <row r="360" spans="1:6" x14ac:dyDescent="0.2">
      <c r="A360" s="23"/>
      <c r="B360" s="29" t="str">
        <f t="shared" si="7"/>
        <v/>
      </c>
      <c r="C360" s="4"/>
      <c r="D360" s="28"/>
      <c r="E360" s="4"/>
      <c r="F360" s="4"/>
    </row>
    <row r="361" spans="1:6" x14ac:dyDescent="0.2">
      <c r="A361" s="23"/>
      <c r="B361" s="29" t="str">
        <f t="shared" si="7"/>
        <v/>
      </c>
      <c r="C361" s="4"/>
      <c r="D361" s="28"/>
      <c r="E361" s="4"/>
      <c r="F361" s="4"/>
    </row>
    <row r="362" spans="1:6" x14ac:dyDescent="0.2">
      <c r="A362" s="23"/>
      <c r="B362" s="29" t="str">
        <f t="shared" si="7"/>
        <v/>
      </c>
      <c r="C362" s="4"/>
      <c r="D362" s="28"/>
      <c r="E362" s="4"/>
      <c r="F362" s="4"/>
    </row>
    <row r="363" spans="1:6" x14ac:dyDescent="0.2">
      <c r="A363" s="23"/>
      <c r="B363" s="29" t="str">
        <f t="shared" si="7"/>
        <v/>
      </c>
      <c r="C363" s="4"/>
      <c r="D363" s="28"/>
      <c r="E363" s="4"/>
      <c r="F363" s="4"/>
    </row>
    <row r="364" spans="1:6" x14ac:dyDescent="0.2">
      <c r="A364" s="23"/>
      <c r="B364" s="29" t="str">
        <f t="shared" si="7"/>
        <v/>
      </c>
      <c r="C364" s="4"/>
      <c r="D364" s="28"/>
      <c r="E364" s="4"/>
      <c r="F364" s="4"/>
    </row>
    <row r="365" spans="1:6" x14ac:dyDescent="0.2">
      <c r="A365" s="23"/>
      <c r="B365" s="29" t="str">
        <f t="shared" si="7"/>
        <v/>
      </c>
      <c r="C365" s="4"/>
      <c r="D365" s="28"/>
      <c r="E365" s="4"/>
      <c r="F365" s="4"/>
    </row>
    <row r="366" spans="1:6" x14ac:dyDescent="0.2">
      <c r="A366" s="23"/>
      <c r="B366" s="29" t="str">
        <f t="shared" si="7"/>
        <v/>
      </c>
      <c r="C366" s="4"/>
      <c r="D366" s="28"/>
      <c r="E366" s="4"/>
      <c r="F366" s="4"/>
    </row>
    <row r="367" spans="1:6" x14ac:dyDescent="0.2">
      <c r="A367" s="23"/>
      <c r="B367" s="29" t="str">
        <f t="shared" si="7"/>
        <v/>
      </c>
      <c r="C367" s="4"/>
      <c r="D367" s="28"/>
      <c r="E367" s="4"/>
      <c r="F367" s="4"/>
    </row>
    <row r="368" spans="1:6" x14ac:dyDescent="0.2">
      <c r="A368" s="23"/>
      <c r="B368" s="29" t="str">
        <f t="shared" si="7"/>
        <v/>
      </c>
      <c r="C368" s="4"/>
      <c r="D368" s="28"/>
      <c r="E368" s="4"/>
      <c r="F368" s="4"/>
    </row>
    <row r="369" spans="1:6" x14ac:dyDescent="0.2">
      <c r="A369" s="23"/>
      <c r="B369" s="29" t="str">
        <f t="shared" si="7"/>
        <v/>
      </c>
      <c r="C369" s="4"/>
      <c r="D369" s="28"/>
      <c r="E369" s="4"/>
      <c r="F369" s="4"/>
    </row>
    <row r="370" spans="1:6" x14ac:dyDescent="0.2">
      <c r="A370" s="23"/>
      <c r="B370" s="29" t="str">
        <f t="shared" si="7"/>
        <v/>
      </c>
      <c r="C370" s="4"/>
      <c r="D370" s="28"/>
      <c r="E370" s="4"/>
      <c r="F370" s="4"/>
    </row>
    <row r="371" spans="1:6" x14ac:dyDescent="0.2">
      <c r="A371" s="23"/>
      <c r="B371" s="29" t="str">
        <f t="shared" si="7"/>
        <v/>
      </c>
      <c r="C371" s="4"/>
      <c r="D371" s="28"/>
      <c r="E371" s="4"/>
      <c r="F371" s="4"/>
    </row>
    <row r="372" spans="1:6" x14ac:dyDescent="0.2">
      <c r="A372" s="23"/>
      <c r="B372" s="29" t="str">
        <f t="shared" si="7"/>
        <v/>
      </c>
      <c r="C372" s="4"/>
      <c r="D372" s="28"/>
      <c r="E372" s="4"/>
      <c r="F372" s="4"/>
    </row>
    <row r="373" spans="1:6" x14ac:dyDescent="0.2">
      <c r="A373" s="23"/>
      <c r="B373" s="29" t="str">
        <f t="shared" si="7"/>
        <v/>
      </c>
      <c r="C373" s="4"/>
      <c r="D373" s="28"/>
      <c r="E373" s="4"/>
      <c r="F373" s="4"/>
    </row>
    <row r="374" spans="1:6" x14ac:dyDescent="0.2">
      <c r="A374" s="23"/>
      <c r="B374" s="29" t="str">
        <f t="shared" si="7"/>
        <v/>
      </c>
      <c r="C374" s="4"/>
      <c r="D374" s="28"/>
      <c r="E374" s="4"/>
      <c r="F374" s="4"/>
    </row>
    <row r="375" spans="1:6" x14ac:dyDescent="0.2">
      <c r="A375" s="23"/>
      <c r="B375" s="29" t="str">
        <f t="shared" si="7"/>
        <v/>
      </c>
      <c r="C375" s="4"/>
      <c r="D375" s="28"/>
      <c r="E375" s="4"/>
      <c r="F375" s="4"/>
    </row>
    <row r="376" spans="1:6" x14ac:dyDescent="0.2">
      <c r="A376" s="23"/>
      <c r="B376" s="29" t="str">
        <f t="shared" si="7"/>
        <v/>
      </c>
      <c r="C376" s="4"/>
      <c r="D376" s="28"/>
      <c r="E376" s="4"/>
      <c r="F376" s="4"/>
    </row>
    <row r="377" spans="1:6" x14ac:dyDescent="0.2">
      <c r="A377" s="23"/>
      <c r="B377" s="29" t="str">
        <f t="shared" si="7"/>
        <v/>
      </c>
      <c r="C377" s="4"/>
      <c r="D377" s="28"/>
      <c r="E377" s="4"/>
      <c r="F377" s="4"/>
    </row>
    <row r="378" spans="1:6" x14ac:dyDescent="0.2">
      <c r="A378" s="23"/>
      <c r="B378" s="29" t="str">
        <f t="shared" si="7"/>
        <v/>
      </c>
      <c r="C378" s="4"/>
      <c r="D378" s="28"/>
      <c r="E378" s="4"/>
      <c r="F378" s="4"/>
    </row>
    <row r="379" spans="1:6" x14ac:dyDescent="0.2">
      <c r="A379" s="23"/>
      <c r="B379" s="29" t="str">
        <f t="shared" si="7"/>
        <v/>
      </c>
      <c r="C379" s="4"/>
      <c r="D379" s="28"/>
      <c r="E379" s="4"/>
      <c r="F379" s="4"/>
    </row>
    <row r="380" spans="1:6" x14ac:dyDescent="0.2">
      <c r="A380" s="23"/>
      <c r="B380" s="29" t="str">
        <f t="shared" si="7"/>
        <v/>
      </c>
      <c r="C380" s="4"/>
      <c r="D380" s="28"/>
      <c r="E380" s="4"/>
      <c r="F380" s="4"/>
    </row>
    <row r="381" spans="1:6" x14ac:dyDescent="0.2">
      <c r="A381" s="23"/>
      <c r="B381" s="29" t="str">
        <f t="shared" si="7"/>
        <v/>
      </c>
      <c r="C381" s="4"/>
      <c r="D381" s="28"/>
      <c r="E381" s="4"/>
      <c r="F381" s="4"/>
    </row>
    <row r="382" spans="1:6" x14ac:dyDescent="0.2">
      <c r="A382" s="23"/>
      <c r="B382" s="29" t="str">
        <f t="shared" si="7"/>
        <v/>
      </c>
      <c r="C382" s="4"/>
      <c r="D382" s="28"/>
      <c r="E382" s="4"/>
      <c r="F382" s="4"/>
    </row>
    <row r="383" spans="1:6" x14ac:dyDescent="0.2">
      <c r="A383" s="23"/>
      <c r="B383" s="29" t="str">
        <f t="shared" si="7"/>
        <v/>
      </c>
      <c r="C383" s="4"/>
      <c r="D383" s="28"/>
      <c r="E383" s="4"/>
      <c r="F383" s="4"/>
    </row>
    <row r="384" spans="1:6" x14ac:dyDescent="0.2">
      <c r="A384" s="23"/>
      <c r="B384" s="29" t="str">
        <f t="shared" si="7"/>
        <v/>
      </c>
      <c r="C384" s="4"/>
      <c r="D384" s="28"/>
      <c r="E384" s="4"/>
      <c r="F384" s="4"/>
    </row>
    <row r="385" spans="1:6" x14ac:dyDescent="0.2">
      <c r="A385" s="23"/>
      <c r="B385" s="29" t="str">
        <f t="shared" si="7"/>
        <v/>
      </c>
      <c r="C385" s="4"/>
      <c r="D385" s="28"/>
      <c r="E385" s="4"/>
      <c r="F385" s="4"/>
    </row>
    <row r="386" spans="1:6" x14ac:dyDescent="0.2">
      <c r="A386" s="23"/>
      <c r="B386" s="29" t="str">
        <f t="shared" si="7"/>
        <v/>
      </c>
      <c r="C386" s="4"/>
      <c r="D386" s="28"/>
      <c r="E386" s="4"/>
      <c r="F386" s="4"/>
    </row>
    <row r="387" spans="1:6" x14ac:dyDescent="0.2">
      <c r="A387" s="23"/>
      <c r="B387" s="29" t="str">
        <f t="shared" si="7"/>
        <v/>
      </c>
      <c r="C387" s="4"/>
      <c r="D387" s="28"/>
      <c r="E387" s="4"/>
      <c r="F387" s="4"/>
    </row>
    <row r="388" spans="1:6" x14ac:dyDescent="0.2">
      <c r="A388" s="23"/>
      <c r="B388" s="29" t="str">
        <f t="shared" ref="B388:B451" si="8">IF(A388&lt;&gt;"",MONTH(A388),"")</f>
        <v/>
      </c>
      <c r="C388" s="4"/>
      <c r="D388" s="28"/>
      <c r="E388" s="4"/>
      <c r="F388" s="4"/>
    </row>
    <row r="389" spans="1:6" x14ac:dyDescent="0.2">
      <c r="A389" s="23"/>
      <c r="B389" s="29" t="str">
        <f t="shared" si="8"/>
        <v/>
      </c>
      <c r="C389" s="4"/>
      <c r="D389" s="28"/>
      <c r="E389" s="4"/>
      <c r="F389" s="4"/>
    </row>
    <row r="390" spans="1:6" x14ac:dyDescent="0.2">
      <c r="A390" s="23"/>
      <c r="B390" s="29" t="str">
        <f t="shared" si="8"/>
        <v/>
      </c>
      <c r="C390" s="4"/>
      <c r="D390" s="28"/>
      <c r="E390" s="4"/>
      <c r="F390" s="4"/>
    </row>
    <row r="391" spans="1:6" x14ac:dyDescent="0.2">
      <c r="A391" s="23"/>
      <c r="B391" s="29" t="str">
        <f t="shared" si="8"/>
        <v/>
      </c>
      <c r="C391" s="4"/>
      <c r="D391" s="28"/>
      <c r="E391" s="4"/>
      <c r="F391" s="4"/>
    </row>
    <row r="392" spans="1:6" x14ac:dyDescent="0.2">
      <c r="A392" s="23"/>
      <c r="B392" s="29" t="str">
        <f t="shared" si="8"/>
        <v/>
      </c>
      <c r="C392" s="4"/>
      <c r="D392" s="28"/>
      <c r="E392" s="4"/>
      <c r="F392" s="4"/>
    </row>
    <row r="393" spans="1:6" x14ac:dyDescent="0.2">
      <c r="A393" s="23"/>
      <c r="B393" s="29" t="str">
        <f t="shared" si="8"/>
        <v/>
      </c>
      <c r="C393" s="4"/>
      <c r="D393" s="28"/>
      <c r="E393" s="4"/>
      <c r="F393" s="4"/>
    </row>
    <row r="394" spans="1:6" x14ac:dyDescent="0.2">
      <c r="A394" s="23"/>
      <c r="B394" s="29" t="str">
        <f t="shared" si="8"/>
        <v/>
      </c>
      <c r="C394" s="4"/>
      <c r="D394" s="28"/>
      <c r="E394" s="4"/>
      <c r="F394" s="4"/>
    </row>
    <row r="395" spans="1:6" x14ac:dyDescent="0.2">
      <c r="A395" s="23"/>
      <c r="B395" s="29" t="str">
        <f t="shared" si="8"/>
        <v/>
      </c>
      <c r="C395" s="4"/>
      <c r="D395" s="28"/>
      <c r="E395" s="4"/>
      <c r="F395" s="4"/>
    </row>
    <row r="396" spans="1:6" x14ac:dyDescent="0.2">
      <c r="A396" s="23"/>
      <c r="B396" s="29" t="str">
        <f t="shared" si="8"/>
        <v/>
      </c>
      <c r="C396" s="4"/>
      <c r="D396" s="28"/>
      <c r="E396" s="4"/>
      <c r="F396" s="4"/>
    </row>
    <row r="397" spans="1:6" x14ac:dyDescent="0.2">
      <c r="A397" s="23"/>
      <c r="B397" s="29" t="str">
        <f t="shared" si="8"/>
        <v/>
      </c>
      <c r="C397" s="4"/>
      <c r="D397" s="28"/>
      <c r="E397" s="4"/>
      <c r="F397" s="4"/>
    </row>
    <row r="398" spans="1:6" x14ac:dyDescent="0.2">
      <c r="A398" s="23"/>
      <c r="B398" s="29" t="str">
        <f t="shared" si="8"/>
        <v/>
      </c>
      <c r="C398" s="4"/>
      <c r="D398" s="28"/>
      <c r="E398" s="4"/>
      <c r="F398" s="4"/>
    </row>
    <row r="399" spans="1:6" x14ac:dyDescent="0.2">
      <c r="A399" s="23"/>
      <c r="B399" s="29" t="str">
        <f t="shared" si="8"/>
        <v/>
      </c>
      <c r="C399" s="4"/>
      <c r="D399" s="28"/>
      <c r="E399" s="4"/>
      <c r="F399" s="4"/>
    </row>
    <row r="400" spans="1:6" x14ac:dyDescent="0.2">
      <c r="A400" s="23"/>
      <c r="B400" s="29" t="str">
        <f t="shared" si="8"/>
        <v/>
      </c>
      <c r="C400" s="4"/>
      <c r="D400" s="28"/>
      <c r="E400" s="4"/>
      <c r="F400" s="4"/>
    </row>
    <row r="401" spans="1:6" x14ac:dyDescent="0.2">
      <c r="A401" s="23"/>
      <c r="B401" s="29" t="str">
        <f t="shared" si="8"/>
        <v/>
      </c>
      <c r="C401" s="4"/>
      <c r="D401" s="28"/>
      <c r="E401" s="4"/>
      <c r="F401" s="4"/>
    </row>
    <row r="402" spans="1:6" x14ac:dyDescent="0.2">
      <c r="A402" s="23"/>
      <c r="B402" s="29" t="str">
        <f t="shared" si="8"/>
        <v/>
      </c>
      <c r="C402" s="4"/>
      <c r="D402" s="28"/>
      <c r="E402" s="4"/>
      <c r="F402" s="4"/>
    </row>
    <row r="403" spans="1:6" x14ac:dyDescent="0.2">
      <c r="A403" s="23"/>
      <c r="B403" s="29" t="str">
        <f t="shared" si="8"/>
        <v/>
      </c>
      <c r="C403" s="4"/>
      <c r="D403" s="28"/>
      <c r="E403" s="4"/>
      <c r="F403" s="4"/>
    </row>
    <row r="404" spans="1:6" x14ac:dyDescent="0.2">
      <c r="A404" s="23"/>
      <c r="B404" s="29" t="str">
        <f t="shared" si="8"/>
        <v/>
      </c>
      <c r="C404" s="4"/>
      <c r="D404" s="28"/>
      <c r="E404" s="4"/>
      <c r="F404" s="4"/>
    </row>
    <row r="405" spans="1:6" x14ac:dyDescent="0.2">
      <c r="A405" s="23"/>
      <c r="B405" s="29" t="str">
        <f t="shared" si="8"/>
        <v/>
      </c>
      <c r="C405" s="4"/>
      <c r="D405" s="28"/>
      <c r="E405" s="4"/>
      <c r="F405" s="4"/>
    </row>
    <row r="406" spans="1:6" x14ac:dyDescent="0.2">
      <c r="A406" s="23"/>
      <c r="B406" s="29" t="str">
        <f t="shared" si="8"/>
        <v/>
      </c>
      <c r="C406" s="4"/>
      <c r="D406" s="28"/>
      <c r="E406" s="4"/>
      <c r="F406" s="4"/>
    </row>
    <row r="407" spans="1:6" x14ac:dyDescent="0.2">
      <c r="A407" s="23"/>
      <c r="B407" s="29" t="str">
        <f t="shared" si="8"/>
        <v/>
      </c>
      <c r="C407" s="4"/>
      <c r="D407" s="28"/>
      <c r="E407" s="4"/>
      <c r="F407" s="4"/>
    </row>
    <row r="408" spans="1:6" x14ac:dyDescent="0.2">
      <c r="A408" s="23"/>
      <c r="B408" s="29" t="str">
        <f t="shared" si="8"/>
        <v/>
      </c>
      <c r="C408" s="4"/>
      <c r="D408" s="28"/>
      <c r="E408" s="4"/>
      <c r="F408" s="4"/>
    </row>
    <row r="409" spans="1:6" x14ac:dyDescent="0.2">
      <c r="A409" s="23"/>
      <c r="B409" s="29" t="str">
        <f t="shared" si="8"/>
        <v/>
      </c>
      <c r="C409" s="4"/>
      <c r="D409" s="28"/>
      <c r="E409" s="4"/>
      <c r="F409" s="4"/>
    </row>
    <row r="410" spans="1:6" x14ac:dyDescent="0.2">
      <c r="A410" s="23"/>
      <c r="B410" s="29" t="str">
        <f t="shared" si="8"/>
        <v/>
      </c>
      <c r="C410" s="4"/>
      <c r="D410" s="28"/>
      <c r="E410" s="4"/>
      <c r="F410" s="4"/>
    </row>
    <row r="411" spans="1:6" x14ac:dyDescent="0.2">
      <c r="A411" s="23"/>
      <c r="B411" s="29" t="str">
        <f t="shared" si="8"/>
        <v/>
      </c>
      <c r="C411" s="4"/>
      <c r="D411" s="28"/>
      <c r="E411" s="4"/>
      <c r="F411" s="4"/>
    </row>
    <row r="412" spans="1:6" x14ac:dyDescent="0.2">
      <c r="A412" s="23"/>
      <c r="B412" s="29" t="str">
        <f t="shared" si="8"/>
        <v/>
      </c>
      <c r="C412" s="4"/>
      <c r="D412" s="28"/>
      <c r="E412" s="4"/>
      <c r="F412" s="4"/>
    </row>
    <row r="413" spans="1:6" x14ac:dyDescent="0.2">
      <c r="A413" s="23"/>
      <c r="B413" s="29" t="str">
        <f t="shared" si="8"/>
        <v/>
      </c>
      <c r="C413" s="4"/>
      <c r="D413" s="28"/>
      <c r="E413" s="4"/>
      <c r="F413" s="4"/>
    </row>
    <row r="414" spans="1:6" x14ac:dyDescent="0.2">
      <c r="A414" s="23"/>
      <c r="B414" s="29" t="str">
        <f t="shared" si="8"/>
        <v/>
      </c>
      <c r="C414" s="4"/>
      <c r="D414" s="28"/>
      <c r="E414" s="4"/>
      <c r="F414" s="4"/>
    </row>
    <row r="415" spans="1:6" x14ac:dyDescent="0.2">
      <c r="A415" s="23"/>
      <c r="B415" s="29" t="str">
        <f t="shared" si="8"/>
        <v/>
      </c>
      <c r="C415" s="4"/>
      <c r="D415" s="28"/>
      <c r="E415" s="4"/>
      <c r="F415" s="4"/>
    </row>
    <row r="416" spans="1:6" x14ac:dyDescent="0.2">
      <c r="A416" s="23"/>
      <c r="B416" s="29" t="str">
        <f t="shared" si="8"/>
        <v/>
      </c>
      <c r="C416" s="4"/>
      <c r="D416" s="28"/>
      <c r="E416" s="4"/>
      <c r="F416" s="4"/>
    </row>
    <row r="417" spans="1:6" x14ac:dyDescent="0.2">
      <c r="A417" s="23"/>
      <c r="B417" s="29" t="str">
        <f t="shared" si="8"/>
        <v/>
      </c>
      <c r="C417" s="4"/>
      <c r="D417" s="28"/>
      <c r="E417" s="4"/>
      <c r="F417" s="4"/>
    </row>
    <row r="418" spans="1:6" x14ac:dyDescent="0.2">
      <c r="A418" s="23"/>
      <c r="B418" s="29" t="str">
        <f t="shared" si="8"/>
        <v/>
      </c>
      <c r="C418" s="4"/>
      <c r="D418" s="28"/>
      <c r="E418" s="4"/>
      <c r="F418" s="4"/>
    </row>
    <row r="419" spans="1:6" x14ac:dyDescent="0.2">
      <c r="A419" s="23"/>
      <c r="B419" s="29" t="str">
        <f t="shared" si="8"/>
        <v/>
      </c>
      <c r="C419" s="4"/>
      <c r="D419" s="28"/>
      <c r="E419" s="4"/>
      <c r="F419" s="4"/>
    </row>
    <row r="420" spans="1:6" x14ac:dyDescent="0.2">
      <c r="A420" s="23"/>
      <c r="B420" s="29" t="str">
        <f t="shared" si="8"/>
        <v/>
      </c>
      <c r="C420" s="4"/>
      <c r="D420" s="28"/>
      <c r="E420" s="4"/>
      <c r="F420" s="4"/>
    </row>
    <row r="421" spans="1:6" x14ac:dyDescent="0.2">
      <c r="A421" s="23"/>
      <c r="B421" s="29" t="str">
        <f t="shared" si="8"/>
        <v/>
      </c>
      <c r="C421" s="4"/>
      <c r="D421" s="28"/>
      <c r="E421" s="4"/>
      <c r="F421" s="4"/>
    </row>
    <row r="422" spans="1:6" x14ac:dyDescent="0.2">
      <c r="A422" s="23"/>
      <c r="B422" s="29" t="str">
        <f t="shared" si="8"/>
        <v/>
      </c>
      <c r="C422" s="4"/>
      <c r="D422" s="28"/>
      <c r="E422" s="4"/>
      <c r="F422" s="4"/>
    </row>
    <row r="423" spans="1:6" x14ac:dyDescent="0.2">
      <c r="A423" s="23"/>
      <c r="B423" s="29" t="str">
        <f t="shared" si="8"/>
        <v/>
      </c>
      <c r="C423" s="4"/>
      <c r="D423" s="28"/>
      <c r="E423" s="4"/>
      <c r="F423" s="4"/>
    </row>
    <row r="424" spans="1:6" x14ac:dyDescent="0.2">
      <c r="A424" s="23"/>
      <c r="B424" s="29" t="str">
        <f t="shared" si="8"/>
        <v/>
      </c>
      <c r="C424" s="4"/>
      <c r="D424" s="28"/>
      <c r="E424" s="4"/>
      <c r="F424" s="4"/>
    </row>
    <row r="425" spans="1:6" x14ac:dyDescent="0.2">
      <c r="A425" s="23"/>
      <c r="B425" s="29" t="str">
        <f t="shared" si="8"/>
        <v/>
      </c>
      <c r="C425" s="4"/>
      <c r="D425" s="28"/>
      <c r="E425" s="4"/>
      <c r="F425" s="4"/>
    </row>
    <row r="426" spans="1:6" x14ac:dyDescent="0.2">
      <c r="A426" s="23"/>
      <c r="B426" s="29" t="str">
        <f t="shared" si="8"/>
        <v/>
      </c>
      <c r="C426" s="4"/>
      <c r="D426" s="28"/>
      <c r="E426" s="4"/>
      <c r="F426" s="4"/>
    </row>
    <row r="427" spans="1:6" x14ac:dyDescent="0.2">
      <c r="A427" s="23"/>
      <c r="B427" s="29" t="str">
        <f t="shared" si="8"/>
        <v/>
      </c>
      <c r="C427" s="4"/>
      <c r="D427" s="28"/>
      <c r="E427" s="4"/>
      <c r="F427" s="4"/>
    </row>
    <row r="428" spans="1:6" x14ac:dyDescent="0.2">
      <c r="A428" s="23"/>
      <c r="B428" s="29" t="str">
        <f t="shared" si="8"/>
        <v/>
      </c>
      <c r="C428" s="4"/>
      <c r="D428" s="28"/>
      <c r="E428" s="4"/>
      <c r="F428" s="4"/>
    </row>
    <row r="429" spans="1:6" x14ac:dyDescent="0.2">
      <c r="A429" s="23"/>
      <c r="B429" s="29" t="str">
        <f t="shared" si="8"/>
        <v/>
      </c>
      <c r="C429" s="4"/>
      <c r="D429" s="28"/>
      <c r="E429" s="4"/>
      <c r="F429" s="4"/>
    </row>
    <row r="430" spans="1:6" x14ac:dyDescent="0.2">
      <c r="A430" s="23"/>
      <c r="B430" s="29" t="str">
        <f t="shared" si="8"/>
        <v/>
      </c>
      <c r="C430" s="4"/>
      <c r="D430" s="28"/>
      <c r="E430" s="4"/>
      <c r="F430" s="4"/>
    </row>
    <row r="431" spans="1:6" x14ac:dyDescent="0.2">
      <c r="A431" s="23"/>
      <c r="B431" s="29" t="str">
        <f t="shared" si="8"/>
        <v/>
      </c>
      <c r="C431" s="4"/>
      <c r="D431" s="28"/>
      <c r="E431" s="4"/>
      <c r="F431" s="4"/>
    </row>
    <row r="432" spans="1:6" x14ac:dyDescent="0.2">
      <c r="A432" s="23"/>
      <c r="B432" s="29" t="str">
        <f t="shared" si="8"/>
        <v/>
      </c>
      <c r="C432" s="4"/>
      <c r="D432" s="28"/>
      <c r="E432" s="4"/>
      <c r="F432" s="4"/>
    </row>
    <row r="433" spans="1:6" x14ac:dyDescent="0.2">
      <c r="A433" s="23"/>
      <c r="B433" s="29" t="str">
        <f t="shared" si="8"/>
        <v/>
      </c>
      <c r="C433" s="4"/>
      <c r="D433" s="28"/>
      <c r="E433" s="4"/>
      <c r="F433" s="4"/>
    </row>
    <row r="434" spans="1:6" x14ac:dyDescent="0.2">
      <c r="A434" s="23"/>
      <c r="B434" s="29" t="str">
        <f t="shared" si="8"/>
        <v/>
      </c>
      <c r="C434" s="4"/>
      <c r="D434" s="28"/>
      <c r="E434" s="4"/>
      <c r="F434" s="4"/>
    </row>
    <row r="435" spans="1:6" x14ac:dyDescent="0.2">
      <c r="A435" s="23"/>
      <c r="B435" s="29" t="str">
        <f t="shared" si="8"/>
        <v/>
      </c>
      <c r="C435" s="4"/>
      <c r="D435" s="28"/>
      <c r="E435" s="4"/>
      <c r="F435" s="4"/>
    </row>
    <row r="436" spans="1:6" x14ac:dyDescent="0.2">
      <c r="A436" s="23"/>
      <c r="B436" s="29" t="str">
        <f t="shared" si="8"/>
        <v/>
      </c>
      <c r="C436" s="4"/>
      <c r="D436" s="28"/>
      <c r="E436" s="4"/>
      <c r="F436" s="4"/>
    </row>
    <row r="437" spans="1:6" x14ac:dyDescent="0.2">
      <c r="A437" s="23"/>
      <c r="B437" s="29" t="str">
        <f t="shared" si="8"/>
        <v/>
      </c>
      <c r="C437" s="4"/>
      <c r="D437" s="28"/>
      <c r="E437" s="4"/>
      <c r="F437" s="4"/>
    </row>
    <row r="438" spans="1:6" x14ac:dyDescent="0.2">
      <c r="A438" s="23"/>
      <c r="B438" s="29" t="str">
        <f t="shared" si="8"/>
        <v/>
      </c>
      <c r="C438" s="4"/>
      <c r="D438" s="28"/>
      <c r="E438" s="4"/>
      <c r="F438" s="4"/>
    </row>
    <row r="439" spans="1:6" x14ac:dyDescent="0.2">
      <c r="A439" s="23"/>
      <c r="B439" s="29" t="str">
        <f t="shared" si="8"/>
        <v/>
      </c>
      <c r="C439" s="4"/>
      <c r="D439" s="28"/>
      <c r="E439" s="4"/>
      <c r="F439" s="4"/>
    </row>
    <row r="440" spans="1:6" x14ac:dyDescent="0.2">
      <c r="A440" s="23"/>
      <c r="B440" s="29" t="str">
        <f t="shared" si="8"/>
        <v/>
      </c>
      <c r="C440" s="4"/>
      <c r="D440" s="28"/>
      <c r="E440" s="4"/>
      <c r="F440" s="4"/>
    </row>
    <row r="441" spans="1:6" x14ac:dyDescent="0.2">
      <c r="A441" s="23"/>
      <c r="B441" s="29" t="str">
        <f t="shared" si="8"/>
        <v/>
      </c>
      <c r="C441" s="4"/>
      <c r="D441" s="28"/>
      <c r="E441" s="4"/>
      <c r="F441" s="4"/>
    </row>
    <row r="442" spans="1:6" x14ac:dyDescent="0.2">
      <c r="A442" s="23"/>
      <c r="B442" s="29" t="str">
        <f t="shared" si="8"/>
        <v/>
      </c>
      <c r="C442" s="4"/>
      <c r="D442" s="28"/>
      <c r="E442" s="4"/>
      <c r="F442" s="4"/>
    </row>
    <row r="443" spans="1:6" x14ac:dyDescent="0.2">
      <c r="A443" s="23"/>
      <c r="B443" s="29" t="str">
        <f t="shared" si="8"/>
        <v/>
      </c>
      <c r="C443" s="4"/>
      <c r="D443" s="28"/>
      <c r="E443" s="4"/>
      <c r="F443" s="4"/>
    </row>
    <row r="444" spans="1:6" x14ac:dyDescent="0.2">
      <c r="A444" s="23"/>
      <c r="B444" s="29" t="str">
        <f t="shared" si="8"/>
        <v/>
      </c>
      <c r="C444" s="4"/>
      <c r="D444" s="28"/>
      <c r="E444" s="4"/>
      <c r="F444" s="4"/>
    </row>
    <row r="445" spans="1:6" x14ac:dyDescent="0.2">
      <c r="A445" s="23"/>
      <c r="B445" s="29" t="str">
        <f t="shared" si="8"/>
        <v/>
      </c>
      <c r="C445" s="4"/>
      <c r="D445" s="28"/>
      <c r="E445" s="4"/>
      <c r="F445" s="4"/>
    </row>
    <row r="446" spans="1:6" x14ac:dyDescent="0.2">
      <c r="A446" s="23"/>
      <c r="B446" s="29" t="str">
        <f t="shared" si="8"/>
        <v/>
      </c>
      <c r="C446" s="4"/>
      <c r="D446" s="28"/>
      <c r="E446" s="4"/>
      <c r="F446" s="4"/>
    </row>
    <row r="447" spans="1:6" x14ac:dyDescent="0.2">
      <c r="A447" s="23"/>
      <c r="B447" s="29" t="str">
        <f t="shared" si="8"/>
        <v/>
      </c>
      <c r="C447" s="4"/>
      <c r="D447" s="28"/>
      <c r="E447" s="4"/>
      <c r="F447" s="4"/>
    </row>
    <row r="448" spans="1:6" x14ac:dyDescent="0.2">
      <c r="A448" s="23"/>
      <c r="B448" s="29" t="str">
        <f t="shared" si="8"/>
        <v/>
      </c>
      <c r="C448" s="4"/>
      <c r="D448" s="28"/>
      <c r="E448" s="4"/>
      <c r="F448" s="4"/>
    </row>
    <row r="449" spans="1:6" x14ac:dyDescent="0.2">
      <c r="A449" s="23"/>
      <c r="B449" s="29" t="str">
        <f t="shared" si="8"/>
        <v/>
      </c>
      <c r="C449" s="4"/>
      <c r="D449" s="28"/>
      <c r="E449" s="4"/>
      <c r="F449" s="4"/>
    </row>
    <row r="450" spans="1:6" x14ac:dyDescent="0.2">
      <c r="A450" s="23"/>
      <c r="B450" s="29" t="str">
        <f t="shared" si="8"/>
        <v/>
      </c>
      <c r="C450" s="4"/>
      <c r="D450" s="28"/>
      <c r="E450" s="4"/>
      <c r="F450" s="4"/>
    </row>
    <row r="451" spans="1:6" x14ac:dyDescent="0.2">
      <c r="A451" s="23"/>
      <c r="B451" s="29" t="str">
        <f t="shared" si="8"/>
        <v/>
      </c>
      <c r="C451" s="4"/>
      <c r="D451" s="28"/>
      <c r="E451" s="4"/>
      <c r="F451" s="4"/>
    </row>
    <row r="452" spans="1:6" x14ac:dyDescent="0.2">
      <c r="A452" s="23"/>
      <c r="B452" s="29" t="str">
        <f t="shared" ref="B452:B515" si="9">IF(A452&lt;&gt;"",MONTH(A452),"")</f>
        <v/>
      </c>
      <c r="C452" s="4"/>
      <c r="D452" s="28"/>
      <c r="E452" s="4"/>
      <c r="F452" s="4"/>
    </row>
    <row r="453" spans="1:6" x14ac:dyDescent="0.2">
      <c r="A453" s="23"/>
      <c r="B453" s="29" t="str">
        <f t="shared" si="9"/>
        <v/>
      </c>
      <c r="C453" s="4"/>
      <c r="D453" s="28"/>
      <c r="E453" s="4"/>
      <c r="F453" s="4"/>
    </row>
    <row r="454" spans="1:6" x14ac:dyDescent="0.2">
      <c r="A454" s="23"/>
      <c r="B454" s="29" t="str">
        <f t="shared" si="9"/>
        <v/>
      </c>
      <c r="C454" s="4"/>
      <c r="D454" s="28"/>
      <c r="E454" s="4"/>
      <c r="F454" s="4"/>
    </row>
    <row r="455" spans="1:6" x14ac:dyDescent="0.2">
      <c r="A455" s="23"/>
      <c r="B455" s="29" t="str">
        <f t="shared" si="9"/>
        <v/>
      </c>
      <c r="C455" s="4"/>
      <c r="D455" s="28"/>
      <c r="E455" s="4"/>
      <c r="F455" s="4"/>
    </row>
    <row r="456" spans="1:6" x14ac:dyDescent="0.2">
      <c r="A456" s="23"/>
      <c r="B456" s="29" t="str">
        <f t="shared" si="9"/>
        <v/>
      </c>
      <c r="C456" s="4"/>
      <c r="D456" s="28"/>
      <c r="E456" s="4"/>
      <c r="F456" s="4"/>
    </row>
    <row r="457" spans="1:6" x14ac:dyDescent="0.2">
      <c r="A457" s="23"/>
      <c r="B457" s="29" t="str">
        <f t="shared" si="9"/>
        <v/>
      </c>
      <c r="C457" s="4"/>
      <c r="D457" s="28"/>
      <c r="E457" s="4"/>
      <c r="F457" s="4"/>
    </row>
    <row r="458" spans="1:6" x14ac:dyDescent="0.2">
      <c r="A458" s="23"/>
      <c r="B458" s="29" t="str">
        <f t="shared" si="9"/>
        <v/>
      </c>
      <c r="C458" s="4"/>
      <c r="D458" s="28"/>
      <c r="E458" s="4"/>
      <c r="F458" s="4"/>
    </row>
    <row r="459" spans="1:6" x14ac:dyDescent="0.2">
      <c r="A459" s="23"/>
      <c r="B459" s="29" t="str">
        <f t="shared" si="9"/>
        <v/>
      </c>
      <c r="C459" s="4"/>
      <c r="D459" s="28"/>
      <c r="E459" s="4"/>
      <c r="F459" s="4"/>
    </row>
    <row r="460" spans="1:6" x14ac:dyDescent="0.2">
      <c r="A460" s="23"/>
      <c r="B460" s="29" t="str">
        <f t="shared" si="9"/>
        <v/>
      </c>
      <c r="C460" s="4"/>
      <c r="D460" s="28"/>
      <c r="E460" s="4"/>
      <c r="F460" s="4"/>
    </row>
    <row r="461" spans="1:6" x14ac:dyDescent="0.2">
      <c r="A461" s="23"/>
      <c r="B461" s="29" t="str">
        <f t="shared" si="9"/>
        <v/>
      </c>
      <c r="C461" s="4"/>
      <c r="D461" s="28"/>
      <c r="E461" s="4"/>
      <c r="F461" s="4"/>
    </row>
    <row r="462" spans="1:6" x14ac:dyDescent="0.2">
      <c r="A462" s="23"/>
      <c r="B462" s="29" t="str">
        <f t="shared" si="9"/>
        <v/>
      </c>
      <c r="C462" s="4"/>
      <c r="D462" s="28"/>
      <c r="E462" s="4"/>
      <c r="F462" s="4"/>
    </row>
    <row r="463" spans="1:6" x14ac:dyDescent="0.2">
      <c r="A463" s="23"/>
      <c r="B463" s="29" t="str">
        <f t="shared" si="9"/>
        <v/>
      </c>
      <c r="C463" s="4"/>
      <c r="D463" s="28"/>
      <c r="E463" s="4"/>
      <c r="F463" s="4"/>
    </row>
    <row r="464" spans="1:6" x14ac:dyDescent="0.2">
      <c r="A464" s="23"/>
      <c r="B464" s="29" t="str">
        <f t="shared" si="9"/>
        <v/>
      </c>
      <c r="C464" s="4"/>
      <c r="D464" s="28"/>
      <c r="E464" s="4"/>
      <c r="F464" s="4"/>
    </row>
    <row r="465" spans="1:6" x14ac:dyDescent="0.2">
      <c r="A465" s="23"/>
      <c r="B465" s="29" t="str">
        <f t="shared" si="9"/>
        <v/>
      </c>
      <c r="C465" s="4"/>
      <c r="D465" s="28"/>
      <c r="E465" s="4"/>
      <c r="F465" s="4"/>
    </row>
    <row r="466" spans="1:6" x14ac:dyDescent="0.2">
      <c r="A466" s="23"/>
      <c r="B466" s="29" t="str">
        <f t="shared" si="9"/>
        <v/>
      </c>
      <c r="C466" s="4"/>
      <c r="D466" s="28"/>
      <c r="E466" s="4"/>
      <c r="F466" s="4"/>
    </row>
    <row r="467" spans="1:6" x14ac:dyDescent="0.2">
      <c r="A467" s="23"/>
      <c r="B467" s="29" t="str">
        <f t="shared" si="9"/>
        <v/>
      </c>
      <c r="C467" s="4"/>
      <c r="D467" s="28"/>
      <c r="E467" s="4"/>
      <c r="F467" s="4"/>
    </row>
    <row r="468" spans="1:6" x14ac:dyDescent="0.2">
      <c r="A468" s="23"/>
      <c r="B468" s="29" t="str">
        <f t="shared" si="9"/>
        <v/>
      </c>
      <c r="C468" s="4"/>
      <c r="D468" s="28"/>
      <c r="E468" s="4"/>
      <c r="F468" s="4"/>
    </row>
    <row r="469" spans="1:6" x14ac:dyDescent="0.2">
      <c r="A469" s="23"/>
      <c r="B469" s="29" t="str">
        <f t="shared" si="9"/>
        <v/>
      </c>
      <c r="C469" s="4"/>
      <c r="D469" s="28"/>
      <c r="E469" s="4"/>
      <c r="F469" s="4"/>
    </row>
    <row r="470" spans="1:6" x14ac:dyDescent="0.2">
      <c r="A470" s="23"/>
      <c r="B470" s="29" t="str">
        <f t="shared" si="9"/>
        <v/>
      </c>
      <c r="C470" s="4"/>
      <c r="D470" s="28"/>
      <c r="E470" s="4"/>
      <c r="F470" s="4"/>
    </row>
    <row r="471" spans="1:6" x14ac:dyDescent="0.2">
      <c r="A471" s="23"/>
      <c r="B471" s="29" t="str">
        <f t="shared" si="9"/>
        <v/>
      </c>
      <c r="C471" s="4"/>
      <c r="D471" s="28"/>
      <c r="E471" s="4"/>
      <c r="F471" s="4"/>
    </row>
    <row r="472" spans="1:6" x14ac:dyDescent="0.2">
      <c r="A472" s="23"/>
      <c r="B472" s="29" t="str">
        <f t="shared" si="9"/>
        <v/>
      </c>
      <c r="C472" s="4"/>
      <c r="D472" s="28"/>
      <c r="E472" s="4"/>
      <c r="F472" s="4"/>
    </row>
    <row r="473" spans="1:6" x14ac:dyDescent="0.2">
      <c r="A473" s="23"/>
      <c r="B473" s="29" t="str">
        <f t="shared" si="9"/>
        <v/>
      </c>
      <c r="C473" s="4"/>
      <c r="D473" s="28"/>
      <c r="E473" s="4"/>
      <c r="F473" s="4"/>
    </row>
    <row r="474" spans="1:6" x14ac:dyDescent="0.2">
      <c r="A474" s="23"/>
      <c r="B474" s="29" t="str">
        <f t="shared" si="9"/>
        <v/>
      </c>
      <c r="C474" s="4"/>
      <c r="D474" s="28"/>
      <c r="E474" s="4"/>
      <c r="F474" s="4"/>
    </row>
    <row r="475" spans="1:6" x14ac:dyDescent="0.2">
      <c r="A475" s="23"/>
      <c r="B475" s="29" t="str">
        <f t="shared" si="9"/>
        <v/>
      </c>
      <c r="C475" s="4"/>
      <c r="D475" s="28"/>
      <c r="E475" s="4"/>
      <c r="F475" s="4"/>
    </row>
    <row r="476" spans="1:6" x14ac:dyDescent="0.2">
      <c r="A476" s="23"/>
      <c r="B476" s="29" t="str">
        <f t="shared" si="9"/>
        <v/>
      </c>
      <c r="C476" s="4"/>
      <c r="D476" s="28"/>
      <c r="E476" s="4"/>
      <c r="F476" s="4"/>
    </row>
    <row r="477" spans="1:6" x14ac:dyDescent="0.2">
      <c r="A477" s="23"/>
      <c r="B477" s="29" t="str">
        <f t="shared" si="9"/>
        <v/>
      </c>
      <c r="C477" s="4"/>
      <c r="D477" s="28"/>
      <c r="E477" s="4"/>
      <c r="F477" s="4"/>
    </row>
    <row r="478" spans="1:6" x14ac:dyDescent="0.2">
      <c r="A478" s="23"/>
      <c r="B478" s="29" t="str">
        <f t="shared" si="9"/>
        <v/>
      </c>
      <c r="C478" s="4"/>
      <c r="D478" s="28"/>
      <c r="E478" s="4"/>
      <c r="F478" s="4"/>
    </row>
    <row r="479" spans="1:6" x14ac:dyDescent="0.2">
      <c r="A479" s="23"/>
      <c r="B479" s="29" t="str">
        <f t="shared" si="9"/>
        <v/>
      </c>
      <c r="C479" s="4"/>
      <c r="D479" s="28"/>
      <c r="E479" s="4"/>
      <c r="F479" s="4"/>
    </row>
    <row r="480" spans="1:6" x14ac:dyDescent="0.2">
      <c r="A480" s="23"/>
      <c r="B480" s="29" t="str">
        <f t="shared" si="9"/>
        <v/>
      </c>
      <c r="C480" s="4"/>
      <c r="D480" s="28"/>
      <c r="E480" s="4"/>
      <c r="F480" s="4"/>
    </row>
    <row r="481" spans="1:6" x14ac:dyDescent="0.2">
      <c r="A481" s="23"/>
      <c r="B481" s="29" t="str">
        <f t="shared" si="9"/>
        <v/>
      </c>
      <c r="C481" s="4"/>
      <c r="D481" s="28"/>
      <c r="E481" s="4"/>
      <c r="F481" s="4"/>
    </row>
    <row r="482" spans="1:6" x14ac:dyDescent="0.2">
      <c r="A482" s="23"/>
      <c r="B482" s="29" t="str">
        <f t="shared" si="9"/>
        <v/>
      </c>
      <c r="C482" s="4"/>
      <c r="D482" s="28"/>
      <c r="E482" s="4"/>
      <c r="F482" s="4"/>
    </row>
    <row r="483" spans="1:6" x14ac:dyDescent="0.2">
      <c r="A483" s="23"/>
      <c r="B483" s="29" t="str">
        <f t="shared" si="9"/>
        <v/>
      </c>
      <c r="C483" s="4"/>
      <c r="D483" s="28"/>
      <c r="E483" s="4"/>
      <c r="F483" s="4"/>
    </row>
    <row r="484" spans="1:6" x14ac:dyDescent="0.2">
      <c r="A484" s="23"/>
      <c r="B484" s="29" t="str">
        <f t="shared" si="9"/>
        <v/>
      </c>
      <c r="C484" s="4"/>
      <c r="D484" s="28"/>
      <c r="E484" s="4"/>
      <c r="F484" s="4"/>
    </row>
    <row r="485" spans="1:6" x14ac:dyDescent="0.2">
      <c r="A485" s="23"/>
      <c r="B485" s="29" t="str">
        <f t="shared" si="9"/>
        <v/>
      </c>
      <c r="C485" s="4"/>
      <c r="D485" s="28"/>
      <c r="E485" s="4"/>
      <c r="F485" s="4"/>
    </row>
    <row r="486" spans="1:6" x14ac:dyDescent="0.2">
      <c r="A486" s="23"/>
      <c r="B486" s="29" t="str">
        <f t="shared" si="9"/>
        <v/>
      </c>
      <c r="C486" s="4"/>
      <c r="D486" s="28"/>
      <c r="E486" s="4"/>
      <c r="F486" s="4"/>
    </row>
    <row r="487" spans="1:6" x14ac:dyDescent="0.2">
      <c r="A487" s="23"/>
      <c r="B487" s="29" t="str">
        <f t="shared" si="9"/>
        <v/>
      </c>
      <c r="C487" s="4"/>
      <c r="D487" s="28"/>
      <c r="E487" s="4"/>
      <c r="F487" s="4"/>
    </row>
    <row r="488" spans="1:6" x14ac:dyDescent="0.2">
      <c r="A488" s="23"/>
      <c r="B488" s="29" t="str">
        <f t="shared" si="9"/>
        <v/>
      </c>
      <c r="C488" s="4"/>
      <c r="D488" s="28"/>
      <c r="E488" s="4"/>
      <c r="F488" s="4"/>
    </row>
    <row r="489" spans="1:6" x14ac:dyDescent="0.2">
      <c r="A489" s="23"/>
      <c r="B489" s="29" t="str">
        <f t="shared" si="9"/>
        <v/>
      </c>
      <c r="C489" s="4"/>
      <c r="D489" s="28"/>
      <c r="E489" s="4"/>
      <c r="F489" s="4"/>
    </row>
    <row r="490" spans="1:6" x14ac:dyDescent="0.2">
      <c r="A490" s="23"/>
      <c r="B490" s="29" t="str">
        <f t="shared" si="9"/>
        <v/>
      </c>
      <c r="C490" s="4"/>
      <c r="D490" s="28"/>
      <c r="E490" s="4"/>
      <c r="F490" s="4"/>
    </row>
    <row r="491" spans="1:6" x14ac:dyDescent="0.2">
      <c r="A491" s="23"/>
      <c r="B491" s="29" t="str">
        <f t="shared" si="9"/>
        <v/>
      </c>
      <c r="C491" s="4"/>
      <c r="D491" s="28"/>
      <c r="E491" s="4"/>
      <c r="F491" s="4"/>
    </row>
    <row r="492" spans="1:6" x14ac:dyDescent="0.2">
      <c r="A492" s="23"/>
      <c r="B492" s="29" t="str">
        <f t="shared" si="9"/>
        <v/>
      </c>
      <c r="C492" s="4"/>
      <c r="D492" s="28"/>
      <c r="E492" s="4"/>
      <c r="F492" s="4"/>
    </row>
    <row r="493" spans="1:6" x14ac:dyDescent="0.2">
      <c r="A493" s="23"/>
      <c r="B493" s="29" t="str">
        <f t="shared" si="9"/>
        <v/>
      </c>
      <c r="C493" s="4"/>
      <c r="D493" s="28"/>
      <c r="E493" s="4"/>
      <c r="F493" s="4"/>
    </row>
    <row r="494" spans="1:6" x14ac:dyDescent="0.2">
      <c r="A494" s="23"/>
      <c r="B494" s="29" t="str">
        <f t="shared" si="9"/>
        <v/>
      </c>
      <c r="C494" s="4"/>
      <c r="D494" s="28"/>
      <c r="E494" s="4"/>
      <c r="F494" s="4"/>
    </row>
    <row r="495" spans="1:6" x14ac:dyDescent="0.2">
      <c r="A495" s="23"/>
      <c r="B495" s="29" t="str">
        <f t="shared" si="9"/>
        <v/>
      </c>
      <c r="C495" s="4"/>
      <c r="D495" s="28"/>
      <c r="E495" s="4"/>
      <c r="F495" s="4"/>
    </row>
    <row r="496" spans="1:6" x14ac:dyDescent="0.2">
      <c r="A496" s="23"/>
      <c r="B496" s="29" t="str">
        <f t="shared" si="9"/>
        <v/>
      </c>
      <c r="C496" s="4"/>
      <c r="D496" s="28"/>
      <c r="E496" s="4"/>
      <c r="F496" s="4"/>
    </row>
    <row r="497" spans="1:6" x14ac:dyDescent="0.2">
      <c r="A497" s="23"/>
      <c r="B497" s="29" t="str">
        <f t="shared" si="9"/>
        <v/>
      </c>
      <c r="C497" s="4"/>
      <c r="D497" s="28"/>
      <c r="E497" s="4"/>
      <c r="F497" s="4"/>
    </row>
    <row r="498" spans="1:6" x14ac:dyDescent="0.2">
      <c r="A498" s="23"/>
      <c r="B498" s="29" t="str">
        <f t="shared" si="9"/>
        <v/>
      </c>
      <c r="C498" s="4"/>
      <c r="D498" s="28"/>
      <c r="E498" s="4"/>
      <c r="F498" s="4"/>
    </row>
    <row r="499" spans="1:6" x14ac:dyDescent="0.2">
      <c r="A499" s="23"/>
      <c r="B499" s="29" t="str">
        <f t="shared" si="9"/>
        <v/>
      </c>
      <c r="C499" s="4"/>
      <c r="D499" s="28"/>
      <c r="E499" s="4"/>
      <c r="F499" s="4"/>
    </row>
    <row r="500" spans="1:6" x14ac:dyDescent="0.2">
      <c r="A500" s="23"/>
      <c r="B500" s="29" t="str">
        <f t="shared" si="9"/>
        <v/>
      </c>
      <c r="C500" s="4"/>
      <c r="D500" s="28"/>
      <c r="E500" s="4"/>
      <c r="F500" s="4"/>
    </row>
    <row r="501" spans="1:6" x14ac:dyDescent="0.2">
      <c r="A501" s="23"/>
      <c r="B501" s="29" t="str">
        <f t="shared" si="9"/>
        <v/>
      </c>
      <c r="C501" s="4"/>
      <c r="D501" s="28"/>
      <c r="E501" s="4"/>
      <c r="F501" s="4"/>
    </row>
    <row r="502" spans="1:6" x14ac:dyDescent="0.2">
      <c r="A502" s="23"/>
      <c r="B502" s="29" t="str">
        <f t="shared" si="9"/>
        <v/>
      </c>
      <c r="C502" s="4"/>
      <c r="D502" s="28"/>
      <c r="E502" s="4"/>
      <c r="F502" s="4"/>
    </row>
    <row r="503" spans="1:6" x14ac:dyDescent="0.2">
      <c r="A503" s="23"/>
      <c r="B503" s="29" t="str">
        <f t="shared" si="9"/>
        <v/>
      </c>
      <c r="C503" s="4"/>
      <c r="D503" s="28"/>
      <c r="E503" s="4"/>
      <c r="F503" s="4"/>
    </row>
    <row r="504" spans="1:6" x14ac:dyDescent="0.2">
      <c r="A504" s="23"/>
      <c r="B504" s="29" t="str">
        <f t="shared" si="9"/>
        <v/>
      </c>
      <c r="C504" s="4"/>
      <c r="D504" s="28"/>
      <c r="E504" s="4"/>
      <c r="F504" s="4"/>
    </row>
    <row r="505" spans="1:6" x14ac:dyDescent="0.2">
      <c r="A505" s="23"/>
      <c r="B505" s="29" t="str">
        <f t="shared" si="9"/>
        <v/>
      </c>
      <c r="C505" s="4"/>
      <c r="D505" s="28"/>
      <c r="E505" s="4"/>
      <c r="F505" s="4"/>
    </row>
    <row r="506" spans="1:6" x14ac:dyDescent="0.2">
      <c r="A506" s="23"/>
      <c r="B506" s="29" t="str">
        <f t="shared" si="9"/>
        <v/>
      </c>
      <c r="C506" s="4"/>
      <c r="D506" s="28"/>
      <c r="E506" s="4"/>
      <c r="F506" s="4"/>
    </row>
    <row r="507" spans="1:6" x14ac:dyDescent="0.2">
      <c r="A507" s="23"/>
      <c r="B507" s="29" t="str">
        <f t="shared" si="9"/>
        <v/>
      </c>
      <c r="C507" s="4"/>
      <c r="D507" s="28"/>
      <c r="E507" s="4"/>
      <c r="F507" s="4"/>
    </row>
    <row r="508" spans="1:6" x14ac:dyDescent="0.2">
      <c r="A508" s="23"/>
      <c r="B508" s="29" t="str">
        <f t="shared" si="9"/>
        <v/>
      </c>
      <c r="C508" s="4"/>
      <c r="D508" s="28"/>
      <c r="E508" s="4"/>
      <c r="F508" s="4"/>
    </row>
    <row r="509" spans="1:6" x14ac:dyDescent="0.2">
      <c r="A509" s="23"/>
      <c r="B509" s="29" t="str">
        <f t="shared" si="9"/>
        <v/>
      </c>
      <c r="C509" s="4"/>
      <c r="D509" s="28"/>
      <c r="E509" s="4"/>
      <c r="F509" s="4"/>
    </row>
    <row r="510" spans="1:6" x14ac:dyDescent="0.2">
      <c r="A510" s="23"/>
      <c r="B510" s="29" t="str">
        <f t="shared" si="9"/>
        <v/>
      </c>
      <c r="C510" s="4"/>
      <c r="D510" s="28"/>
      <c r="E510" s="4"/>
      <c r="F510" s="4"/>
    </row>
    <row r="511" spans="1:6" x14ac:dyDescent="0.2">
      <c r="A511" s="23"/>
      <c r="B511" s="29" t="str">
        <f t="shared" si="9"/>
        <v/>
      </c>
      <c r="C511" s="4"/>
      <c r="D511" s="28"/>
      <c r="E511" s="4"/>
      <c r="F511" s="4"/>
    </row>
    <row r="512" spans="1:6" x14ac:dyDescent="0.2">
      <c r="A512" s="23"/>
      <c r="B512" s="29" t="str">
        <f t="shared" si="9"/>
        <v/>
      </c>
      <c r="C512" s="4"/>
      <c r="D512" s="28"/>
      <c r="E512" s="4"/>
      <c r="F512" s="4"/>
    </row>
    <row r="513" spans="1:6" x14ac:dyDescent="0.2">
      <c r="A513" s="23"/>
      <c r="B513" s="29" t="str">
        <f t="shared" si="9"/>
        <v/>
      </c>
      <c r="C513" s="4"/>
      <c r="D513" s="28"/>
      <c r="E513" s="4"/>
      <c r="F513" s="4"/>
    </row>
    <row r="514" spans="1:6" x14ac:dyDescent="0.2">
      <c r="A514" s="23"/>
      <c r="B514" s="29" t="str">
        <f t="shared" si="9"/>
        <v/>
      </c>
      <c r="C514" s="4"/>
      <c r="D514" s="28"/>
      <c r="E514" s="4"/>
      <c r="F514" s="4"/>
    </row>
    <row r="515" spans="1:6" x14ac:dyDescent="0.2">
      <c r="A515" s="23"/>
      <c r="B515" s="29" t="str">
        <f t="shared" si="9"/>
        <v/>
      </c>
      <c r="C515" s="4"/>
      <c r="D515" s="28"/>
      <c r="E515" s="4"/>
      <c r="F515" s="4"/>
    </row>
    <row r="516" spans="1:6" x14ac:dyDescent="0.2">
      <c r="A516" s="23"/>
      <c r="B516" s="29" t="str">
        <f t="shared" ref="B516:B579" si="10">IF(A516&lt;&gt;"",MONTH(A516),"")</f>
        <v/>
      </c>
      <c r="C516" s="4"/>
      <c r="D516" s="28"/>
      <c r="E516" s="4"/>
      <c r="F516" s="4"/>
    </row>
    <row r="517" spans="1:6" x14ac:dyDescent="0.2">
      <c r="A517" s="23"/>
      <c r="B517" s="29" t="str">
        <f t="shared" si="10"/>
        <v/>
      </c>
      <c r="C517" s="4"/>
      <c r="D517" s="28"/>
      <c r="E517" s="4"/>
      <c r="F517" s="4"/>
    </row>
    <row r="518" spans="1:6" x14ac:dyDescent="0.2">
      <c r="A518" s="23"/>
      <c r="B518" s="29" t="str">
        <f t="shared" si="10"/>
        <v/>
      </c>
      <c r="C518" s="4"/>
      <c r="D518" s="28"/>
      <c r="E518" s="4"/>
      <c r="F518" s="4"/>
    </row>
    <row r="519" spans="1:6" x14ac:dyDescent="0.2">
      <c r="A519" s="23"/>
      <c r="B519" s="29" t="str">
        <f t="shared" si="10"/>
        <v/>
      </c>
      <c r="C519" s="4"/>
      <c r="D519" s="28"/>
      <c r="E519" s="4"/>
      <c r="F519" s="4"/>
    </row>
    <row r="520" spans="1:6" x14ac:dyDescent="0.2">
      <c r="A520" s="23"/>
      <c r="B520" s="29" t="str">
        <f t="shared" si="10"/>
        <v/>
      </c>
      <c r="C520" s="4"/>
      <c r="D520" s="28"/>
      <c r="E520" s="4"/>
      <c r="F520" s="4"/>
    </row>
    <row r="521" spans="1:6" x14ac:dyDescent="0.2">
      <c r="A521" s="23"/>
      <c r="B521" s="29" t="str">
        <f t="shared" si="10"/>
        <v/>
      </c>
      <c r="C521" s="4"/>
      <c r="D521" s="28"/>
      <c r="E521" s="4"/>
      <c r="F521" s="4"/>
    </row>
    <row r="522" spans="1:6" x14ac:dyDescent="0.2">
      <c r="A522" s="23"/>
      <c r="B522" s="29" t="str">
        <f t="shared" si="10"/>
        <v/>
      </c>
      <c r="C522" s="4"/>
      <c r="D522" s="28"/>
      <c r="E522" s="4"/>
      <c r="F522" s="4"/>
    </row>
    <row r="523" spans="1:6" x14ac:dyDescent="0.2">
      <c r="A523" s="23"/>
      <c r="B523" s="29" t="str">
        <f t="shared" si="10"/>
        <v/>
      </c>
      <c r="C523" s="4"/>
      <c r="D523" s="28"/>
      <c r="E523" s="4"/>
      <c r="F523" s="4"/>
    </row>
    <row r="524" spans="1:6" x14ac:dyDescent="0.2">
      <c r="A524" s="23"/>
      <c r="B524" s="29" t="str">
        <f t="shared" si="10"/>
        <v/>
      </c>
      <c r="C524" s="4"/>
      <c r="D524" s="28"/>
      <c r="E524" s="4"/>
      <c r="F524" s="4"/>
    </row>
    <row r="525" spans="1:6" x14ac:dyDescent="0.2">
      <c r="A525" s="23"/>
      <c r="B525" s="29" t="str">
        <f t="shared" si="10"/>
        <v/>
      </c>
      <c r="C525" s="4"/>
      <c r="D525" s="28"/>
      <c r="E525" s="4"/>
      <c r="F525" s="4"/>
    </row>
    <row r="526" spans="1:6" x14ac:dyDescent="0.2">
      <c r="A526" s="23"/>
      <c r="B526" s="29" t="str">
        <f t="shared" si="10"/>
        <v/>
      </c>
      <c r="C526" s="4"/>
      <c r="D526" s="28"/>
      <c r="E526" s="4"/>
      <c r="F526" s="4"/>
    </row>
    <row r="527" spans="1:6" x14ac:dyDescent="0.2">
      <c r="A527" s="23"/>
      <c r="B527" s="29" t="str">
        <f t="shared" si="10"/>
        <v/>
      </c>
      <c r="C527" s="4"/>
      <c r="D527" s="28"/>
      <c r="E527" s="4"/>
      <c r="F527" s="4"/>
    </row>
    <row r="528" spans="1:6" x14ac:dyDescent="0.2">
      <c r="A528" s="23"/>
      <c r="B528" s="29" t="str">
        <f t="shared" si="10"/>
        <v/>
      </c>
      <c r="C528" s="4"/>
      <c r="D528" s="28"/>
      <c r="E528" s="4"/>
      <c r="F528" s="4"/>
    </row>
    <row r="529" spans="1:6" x14ac:dyDescent="0.2">
      <c r="A529" s="23"/>
      <c r="B529" s="29" t="str">
        <f t="shared" si="10"/>
        <v/>
      </c>
      <c r="C529" s="4"/>
      <c r="D529" s="28"/>
      <c r="E529" s="4"/>
      <c r="F529" s="4"/>
    </row>
    <row r="530" spans="1:6" x14ac:dyDescent="0.2">
      <c r="A530" s="23"/>
      <c r="B530" s="29" t="str">
        <f t="shared" si="10"/>
        <v/>
      </c>
      <c r="C530" s="4"/>
      <c r="D530" s="28"/>
      <c r="E530" s="4"/>
      <c r="F530" s="4"/>
    </row>
    <row r="531" spans="1:6" x14ac:dyDescent="0.2">
      <c r="A531" s="23"/>
      <c r="B531" s="29" t="str">
        <f t="shared" si="10"/>
        <v/>
      </c>
      <c r="C531" s="4"/>
      <c r="D531" s="28"/>
      <c r="E531" s="4"/>
      <c r="F531" s="4"/>
    </row>
    <row r="532" spans="1:6" x14ac:dyDescent="0.2">
      <c r="A532" s="23"/>
      <c r="B532" s="29" t="str">
        <f t="shared" si="10"/>
        <v/>
      </c>
      <c r="C532" s="4"/>
      <c r="D532" s="28"/>
      <c r="E532" s="4"/>
      <c r="F532" s="4"/>
    </row>
    <row r="533" spans="1:6" x14ac:dyDescent="0.2">
      <c r="A533" s="23"/>
      <c r="B533" s="29" t="str">
        <f t="shared" si="10"/>
        <v/>
      </c>
      <c r="C533" s="4"/>
      <c r="D533" s="28"/>
      <c r="E533" s="4"/>
      <c r="F533" s="4"/>
    </row>
    <row r="534" spans="1:6" x14ac:dyDescent="0.2">
      <c r="A534" s="23"/>
      <c r="B534" s="29" t="str">
        <f t="shared" si="10"/>
        <v/>
      </c>
      <c r="C534" s="4"/>
      <c r="D534" s="28"/>
      <c r="E534" s="4"/>
      <c r="F534" s="4"/>
    </row>
    <row r="535" spans="1:6" x14ac:dyDescent="0.2">
      <c r="A535" s="23"/>
      <c r="B535" s="29" t="str">
        <f t="shared" si="10"/>
        <v/>
      </c>
      <c r="C535" s="4"/>
      <c r="D535" s="28"/>
      <c r="E535" s="4"/>
      <c r="F535" s="4"/>
    </row>
    <row r="536" spans="1:6" x14ac:dyDescent="0.2">
      <c r="A536" s="23"/>
      <c r="B536" s="29" t="str">
        <f t="shared" si="10"/>
        <v/>
      </c>
      <c r="C536" s="4"/>
      <c r="D536" s="28"/>
      <c r="E536" s="4"/>
      <c r="F536" s="4"/>
    </row>
    <row r="537" spans="1:6" x14ac:dyDescent="0.2">
      <c r="A537" s="23"/>
      <c r="B537" s="29" t="str">
        <f t="shared" si="10"/>
        <v/>
      </c>
      <c r="C537" s="4"/>
      <c r="D537" s="28"/>
      <c r="E537" s="4"/>
      <c r="F537" s="4"/>
    </row>
    <row r="538" spans="1:6" x14ac:dyDescent="0.2">
      <c r="A538" s="23"/>
      <c r="B538" s="29" t="str">
        <f t="shared" si="10"/>
        <v/>
      </c>
      <c r="C538" s="4"/>
      <c r="D538" s="28"/>
      <c r="E538" s="4"/>
      <c r="F538" s="4"/>
    </row>
    <row r="539" spans="1:6" x14ac:dyDescent="0.2">
      <c r="A539" s="23"/>
      <c r="B539" s="29" t="str">
        <f t="shared" si="10"/>
        <v/>
      </c>
      <c r="C539" s="4"/>
      <c r="D539" s="28"/>
      <c r="E539" s="4"/>
      <c r="F539" s="4"/>
    </row>
    <row r="540" spans="1:6" x14ac:dyDescent="0.2">
      <c r="A540" s="23"/>
      <c r="B540" s="29" t="str">
        <f t="shared" si="10"/>
        <v/>
      </c>
      <c r="C540" s="4"/>
      <c r="D540" s="28"/>
      <c r="E540" s="4"/>
      <c r="F540" s="4"/>
    </row>
    <row r="541" spans="1:6" x14ac:dyDescent="0.2">
      <c r="A541" s="23"/>
      <c r="B541" s="29" t="str">
        <f t="shared" si="10"/>
        <v/>
      </c>
      <c r="C541" s="4"/>
      <c r="D541" s="28"/>
      <c r="E541" s="4"/>
      <c r="F541" s="4"/>
    </row>
    <row r="542" spans="1:6" x14ac:dyDescent="0.2">
      <c r="A542" s="23"/>
      <c r="B542" s="29" t="str">
        <f t="shared" si="10"/>
        <v/>
      </c>
      <c r="C542" s="4"/>
      <c r="D542" s="28"/>
      <c r="E542" s="4"/>
      <c r="F542" s="4"/>
    </row>
    <row r="543" spans="1:6" x14ac:dyDescent="0.2">
      <c r="A543" s="23"/>
      <c r="B543" s="29" t="str">
        <f t="shared" si="10"/>
        <v/>
      </c>
      <c r="C543" s="4"/>
      <c r="D543" s="28"/>
      <c r="E543" s="4"/>
      <c r="F543" s="4"/>
    </row>
    <row r="544" spans="1:6" x14ac:dyDescent="0.2">
      <c r="A544" s="23"/>
      <c r="B544" s="29" t="str">
        <f t="shared" si="10"/>
        <v/>
      </c>
      <c r="C544" s="4"/>
      <c r="D544" s="28"/>
      <c r="E544" s="4"/>
      <c r="F544" s="4"/>
    </row>
    <row r="545" spans="1:6" x14ac:dyDescent="0.2">
      <c r="A545" s="23"/>
      <c r="B545" s="29" t="str">
        <f t="shared" si="10"/>
        <v/>
      </c>
      <c r="C545" s="4"/>
      <c r="D545" s="28"/>
      <c r="E545" s="4"/>
      <c r="F545" s="4"/>
    </row>
    <row r="546" spans="1:6" x14ac:dyDescent="0.2">
      <c r="A546" s="23"/>
      <c r="B546" s="29" t="str">
        <f t="shared" si="10"/>
        <v/>
      </c>
      <c r="C546" s="4"/>
      <c r="D546" s="28"/>
      <c r="E546" s="4"/>
      <c r="F546" s="4"/>
    </row>
    <row r="547" spans="1:6" x14ac:dyDescent="0.2">
      <c r="A547" s="23"/>
      <c r="B547" s="29" t="str">
        <f t="shared" si="10"/>
        <v/>
      </c>
      <c r="C547" s="4"/>
      <c r="D547" s="28"/>
      <c r="E547" s="4"/>
      <c r="F547" s="4"/>
    </row>
    <row r="548" spans="1:6" x14ac:dyDescent="0.2">
      <c r="A548" s="23"/>
      <c r="B548" s="29" t="str">
        <f t="shared" si="10"/>
        <v/>
      </c>
      <c r="C548" s="4"/>
      <c r="D548" s="28"/>
      <c r="E548" s="4"/>
      <c r="F548" s="4"/>
    </row>
    <row r="549" spans="1:6" x14ac:dyDescent="0.2">
      <c r="A549" s="23"/>
      <c r="B549" s="29" t="str">
        <f t="shared" si="10"/>
        <v/>
      </c>
      <c r="C549" s="4"/>
      <c r="D549" s="28"/>
      <c r="E549" s="4"/>
      <c r="F549" s="4"/>
    </row>
    <row r="550" spans="1:6" x14ac:dyDescent="0.2">
      <c r="A550" s="23"/>
      <c r="B550" s="29" t="str">
        <f t="shared" si="10"/>
        <v/>
      </c>
      <c r="C550" s="4"/>
      <c r="D550" s="28"/>
      <c r="E550" s="4"/>
      <c r="F550" s="4"/>
    </row>
    <row r="551" spans="1:6" x14ac:dyDescent="0.2">
      <c r="A551" s="23"/>
      <c r="B551" s="29" t="str">
        <f t="shared" si="10"/>
        <v/>
      </c>
      <c r="C551" s="4"/>
      <c r="D551" s="28"/>
      <c r="E551" s="4"/>
      <c r="F551" s="4"/>
    </row>
    <row r="552" spans="1:6" x14ac:dyDescent="0.2">
      <c r="A552" s="23"/>
      <c r="B552" s="29" t="str">
        <f t="shared" si="10"/>
        <v/>
      </c>
      <c r="C552" s="4"/>
      <c r="D552" s="28"/>
      <c r="E552" s="4"/>
      <c r="F552" s="4"/>
    </row>
    <row r="553" spans="1:6" x14ac:dyDescent="0.2">
      <c r="A553" s="23"/>
      <c r="B553" s="29" t="str">
        <f t="shared" si="10"/>
        <v/>
      </c>
      <c r="C553" s="4"/>
      <c r="D553" s="28"/>
      <c r="E553" s="4"/>
      <c r="F553" s="4"/>
    </row>
    <row r="554" spans="1:6" x14ac:dyDescent="0.2">
      <c r="A554" s="23"/>
      <c r="B554" s="29" t="str">
        <f t="shared" si="10"/>
        <v/>
      </c>
      <c r="C554" s="4"/>
      <c r="D554" s="28"/>
      <c r="E554" s="4"/>
      <c r="F554" s="4"/>
    </row>
    <row r="555" spans="1:6" x14ac:dyDescent="0.2">
      <c r="A555" s="23"/>
      <c r="B555" s="29" t="str">
        <f t="shared" si="10"/>
        <v/>
      </c>
      <c r="C555" s="4"/>
      <c r="D555" s="28"/>
      <c r="E555" s="4"/>
      <c r="F555" s="4"/>
    </row>
    <row r="556" spans="1:6" x14ac:dyDescent="0.2">
      <c r="A556" s="23"/>
      <c r="B556" s="29" t="str">
        <f t="shared" si="10"/>
        <v/>
      </c>
      <c r="C556" s="4"/>
      <c r="D556" s="28"/>
      <c r="E556" s="4"/>
      <c r="F556" s="4"/>
    </row>
    <row r="557" spans="1:6" x14ac:dyDescent="0.2">
      <c r="A557" s="23"/>
      <c r="B557" s="29" t="str">
        <f t="shared" si="10"/>
        <v/>
      </c>
      <c r="C557" s="4"/>
      <c r="D557" s="28"/>
      <c r="E557" s="4"/>
      <c r="F557" s="4"/>
    </row>
    <row r="558" spans="1:6" x14ac:dyDescent="0.2">
      <c r="A558" s="23"/>
      <c r="B558" s="29" t="str">
        <f t="shared" si="10"/>
        <v/>
      </c>
      <c r="C558" s="4"/>
      <c r="D558" s="28"/>
      <c r="E558" s="4"/>
      <c r="F558" s="4"/>
    </row>
    <row r="559" spans="1:6" x14ac:dyDescent="0.2">
      <c r="A559" s="23"/>
      <c r="B559" s="29" t="str">
        <f t="shared" si="10"/>
        <v/>
      </c>
      <c r="C559" s="4"/>
      <c r="D559" s="28"/>
      <c r="E559" s="4"/>
      <c r="F559" s="4"/>
    </row>
    <row r="560" spans="1:6" x14ac:dyDescent="0.2">
      <c r="A560" s="23"/>
      <c r="B560" s="29" t="str">
        <f t="shared" si="10"/>
        <v/>
      </c>
      <c r="C560" s="4"/>
      <c r="D560" s="28"/>
      <c r="E560" s="4"/>
      <c r="F560" s="4"/>
    </row>
    <row r="561" spans="1:6" x14ac:dyDescent="0.2">
      <c r="A561" s="23"/>
      <c r="B561" s="29" t="str">
        <f t="shared" si="10"/>
        <v/>
      </c>
      <c r="C561" s="4"/>
      <c r="D561" s="28"/>
      <c r="E561" s="4"/>
      <c r="F561" s="4"/>
    </row>
    <row r="562" spans="1:6" x14ac:dyDescent="0.2">
      <c r="A562" s="23"/>
      <c r="B562" s="29" t="str">
        <f t="shared" si="10"/>
        <v/>
      </c>
      <c r="C562" s="4"/>
      <c r="D562" s="28"/>
      <c r="E562" s="4"/>
      <c r="F562" s="4"/>
    </row>
    <row r="563" spans="1:6" x14ac:dyDescent="0.2">
      <c r="A563" s="23"/>
      <c r="B563" s="29" t="str">
        <f t="shared" si="10"/>
        <v/>
      </c>
      <c r="C563" s="4"/>
      <c r="D563" s="28"/>
      <c r="E563" s="4"/>
      <c r="F563" s="4"/>
    </row>
    <row r="564" spans="1:6" x14ac:dyDescent="0.2">
      <c r="A564" s="23"/>
      <c r="B564" s="29" t="str">
        <f t="shared" si="10"/>
        <v/>
      </c>
      <c r="C564" s="4"/>
      <c r="D564" s="28"/>
      <c r="E564" s="4"/>
      <c r="F564" s="4"/>
    </row>
    <row r="565" spans="1:6" x14ac:dyDescent="0.2">
      <c r="A565" s="23"/>
      <c r="B565" s="29" t="str">
        <f t="shared" si="10"/>
        <v/>
      </c>
      <c r="C565" s="4"/>
      <c r="D565" s="28"/>
      <c r="E565" s="4"/>
      <c r="F565" s="4"/>
    </row>
    <row r="566" spans="1:6" x14ac:dyDescent="0.2">
      <c r="A566" s="23"/>
      <c r="B566" s="29" t="str">
        <f t="shared" si="10"/>
        <v/>
      </c>
      <c r="C566" s="4"/>
      <c r="D566" s="28"/>
      <c r="E566" s="4"/>
      <c r="F566" s="4"/>
    </row>
    <row r="567" spans="1:6" x14ac:dyDescent="0.2">
      <c r="A567" s="23"/>
      <c r="B567" s="29" t="str">
        <f t="shared" si="10"/>
        <v/>
      </c>
      <c r="C567" s="4"/>
      <c r="D567" s="28"/>
      <c r="E567" s="4"/>
      <c r="F567" s="4"/>
    </row>
    <row r="568" spans="1:6" x14ac:dyDescent="0.2">
      <c r="A568" s="23"/>
      <c r="B568" s="29" t="str">
        <f t="shared" si="10"/>
        <v/>
      </c>
      <c r="C568" s="4"/>
      <c r="D568" s="28"/>
      <c r="E568" s="4"/>
      <c r="F568" s="4"/>
    </row>
    <row r="569" spans="1:6" x14ac:dyDescent="0.2">
      <c r="A569" s="23"/>
      <c r="B569" s="29" t="str">
        <f t="shared" si="10"/>
        <v/>
      </c>
      <c r="C569" s="4"/>
      <c r="D569" s="28"/>
      <c r="E569" s="4"/>
      <c r="F569" s="4"/>
    </row>
    <row r="570" spans="1:6" x14ac:dyDescent="0.2">
      <c r="A570" s="23"/>
      <c r="B570" s="29" t="str">
        <f t="shared" si="10"/>
        <v/>
      </c>
      <c r="C570" s="4"/>
      <c r="D570" s="28"/>
      <c r="E570" s="4"/>
      <c r="F570" s="4"/>
    </row>
    <row r="571" spans="1:6" x14ac:dyDescent="0.2">
      <c r="A571" s="23"/>
      <c r="B571" s="29" t="str">
        <f t="shared" si="10"/>
        <v/>
      </c>
      <c r="C571" s="4"/>
      <c r="D571" s="28"/>
      <c r="E571" s="4"/>
      <c r="F571" s="4"/>
    </row>
    <row r="572" spans="1:6" x14ac:dyDescent="0.2">
      <c r="A572" s="23"/>
      <c r="B572" s="29" t="str">
        <f t="shared" si="10"/>
        <v/>
      </c>
      <c r="C572" s="4"/>
      <c r="D572" s="28"/>
      <c r="E572" s="4"/>
      <c r="F572" s="4"/>
    </row>
    <row r="573" spans="1:6" x14ac:dyDescent="0.2">
      <c r="A573" s="23"/>
      <c r="B573" s="29" t="str">
        <f t="shared" si="10"/>
        <v/>
      </c>
      <c r="C573" s="4"/>
      <c r="D573" s="28"/>
      <c r="E573" s="4"/>
      <c r="F573" s="4"/>
    </row>
    <row r="574" spans="1:6" x14ac:dyDescent="0.2">
      <c r="A574" s="23"/>
      <c r="B574" s="29" t="str">
        <f t="shared" si="10"/>
        <v/>
      </c>
      <c r="C574" s="4"/>
      <c r="D574" s="28"/>
      <c r="E574" s="4"/>
      <c r="F574" s="4"/>
    </row>
    <row r="575" spans="1:6" x14ac:dyDescent="0.2">
      <c r="A575" s="23"/>
      <c r="B575" s="29" t="str">
        <f t="shared" si="10"/>
        <v/>
      </c>
      <c r="C575" s="4"/>
      <c r="D575" s="28"/>
      <c r="E575" s="4"/>
      <c r="F575" s="4"/>
    </row>
    <row r="576" spans="1:6" x14ac:dyDescent="0.2">
      <c r="A576" s="23"/>
      <c r="B576" s="29" t="str">
        <f t="shared" si="10"/>
        <v/>
      </c>
      <c r="C576" s="4"/>
      <c r="D576" s="28"/>
      <c r="E576" s="4"/>
      <c r="F576" s="4"/>
    </row>
    <row r="577" spans="1:6" x14ac:dyDescent="0.2">
      <c r="A577" s="23"/>
      <c r="B577" s="29" t="str">
        <f t="shared" si="10"/>
        <v/>
      </c>
      <c r="C577" s="4"/>
      <c r="D577" s="28"/>
      <c r="E577" s="4"/>
      <c r="F577" s="4"/>
    </row>
    <row r="578" spans="1:6" x14ac:dyDescent="0.2">
      <c r="A578" s="23"/>
      <c r="B578" s="29" t="str">
        <f t="shared" si="10"/>
        <v/>
      </c>
      <c r="C578" s="4"/>
      <c r="D578" s="28"/>
      <c r="E578" s="4"/>
      <c r="F578" s="4"/>
    </row>
    <row r="579" spans="1:6" x14ac:dyDescent="0.2">
      <c r="A579" s="23"/>
      <c r="B579" s="29" t="str">
        <f t="shared" si="10"/>
        <v/>
      </c>
      <c r="C579" s="4"/>
      <c r="D579" s="28"/>
      <c r="E579" s="4"/>
      <c r="F579" s="4"/>
    </row>
    <row r="580" spans="1:6" x14ac:dyDescent="0.2">
      <c r="A580" s="23"/>
      <c r="B580" s="29" t="str">
        <f t="shared" ref="B580:B643" si="11">IF(A580&lt;&gt;"",MONTH(A580),"")</f>
        <v/>
      </c>
      <c r="C580" s="4"/>
      <c r="D580" s="28"/>
      <c r="E580" s="4"/>
      <c r="F580" s="4"/>
    </row>
    <row r="581" spans="1:6" x14ac:dyDescent="0.2">
      <c r="A581" s="23"/>
      <c r="B581" s="29" t="str">
        <f t="shared" si="11"/>
        <v/>
      </c>
      <c r="C581" s="4"/>
      <c r="D581" s="28"/>
      <c r="E581" s="4"/>
      <c r="F581" s="4"/>
    </row>
    <row r="582" spans="1:6" x14ac:dyDescent="0.2">
      <c r="A582" s="23"/>
      <c r="B582" s="29" t="str">
        <f t="shared" si="11"/>
        <v/>
      </c>
      <c r="C582" s="4"/>
      <c r="D582" s="28"/>
      <c r="E582" s="4"/>
      <c r="F582" s="4"/>
    </row>
    <row r="583" spans="1:6" x14ac:dyDescent="0.2">
      <c r="A583" s="23"/>
      <c r="B583" s="29" t="str">
        <f t="shared" si="11"/>
        <v/>
      </c>
      <c r="C583" s="4"/>
      <c r="D583" s="28"/>
      <c r="E583" s="4"/>
      <c r="F583" s="4"/>
    </row>
    <row r="584" spans="1:6" x14ac:dyDescent="0.2">
      <c r="A584" s="23"/>
      <c r="B584" s="29" t="str">
        <f t="shared" si="11"/>
        <v/>
      </c>
      <c r="C584" s="4"/>
      <c r="D584" s="28"/>
      <c r="E584" s="4"/>
      <c r="F584" s="4"/>
    </row>
    <row r="585" spans="1:6" x14ac:dyDescent="0.2">
      <c r="A585" s="23"/>
      <c r="B585" s="29" t="str">
        <f t="shared" si="11"/>
        <v/>
      </c>
      <c r="C585" s="4"/>
      <c r="D585" s="28"/>
      <c r="E585" s="4"/>
      <c r="F585" s="4"/>
    </row>
    <row r="586" spans="1:6" x14ac:dyDescent="0.2">
      <c r="A586" s="23"/>
      <c r="B586" s="29" t="str">
        <f t="shared" si="11"/>
        <v/>
      </c>
      <c r="C586" s="4"/>
      <c r="D586" s="28"/>
      <c r="E586" s="4"/>
      <c r="F586" s="4"/>
    </row>
    <row r="587" spans="1:6" x14ac:dyDescent="0.2">
      <c r="A587" s="23"/>
      <c r="B587" s="29" t="str">
        <f t="shared" si="11"/>
        <v/>
      </c>
      <c r="C587" s="4"/>
      <c r="D587" s="28"/>
      <c r="E587" s="4"/>
      <c r="F587" s="4"/>
    </row>
    <row r="588" spans="1:6" x14ac:dyDescent="0.2">
      <c r="A588" s="23"/>
      <c r="B588" s="29" t="str">
        <f t="shared" si="11"/>
        <v/>
      </c>
      <c r="C588" s="4"/>
      <c r="D588" s="28"/>
      <c r="E588" s="4"/>
      <c r="F588" s="4"/>
    </row>
    <row r="589" spans="1:6" x14ac:dyDescent="0.2">
      <c r="A589" s="23"/>
      <c r="B589" s="29" t="str">
        <f t="shared" si="11"/>
        <v/>
      </c>
      <c r="C589" s="4"/>
      <c r="D589" s="28"/>
      <c r="E589" s="4"/>
      <c r="F589" s="4"/>
    </row>
    <row r="590" spans="1:6" x14ac:dyDescent="0.2">
      <c r="A590" s="23"/>
      <c r="B590" s="29" t="str">
        <f t="shared" si="11"/>
        <v/>
      </c>
      <c r="C590" s="4"/>
      <c r="D590" s="28"/>
      <c r="E590" s="4"/>
      <c r="F590" s="4"/>
    </row>
    <row r="591" spans="1:6" x14ac:dyDescent="0.2">
      <c r="A591" s="23"/>
      <c r="B591" s="29" t="str">
        <f t="shared" si="11"/>
        <v/>
      </c>
      <c r="C591" s="4"/>
      <c r="D591" s="28"/>
      <c r="E591" s="4"/>
      <c r="F591" s="4"/>
    </row>
    <row r="592" spans="1:6" x14ac:dyDescent="0.2">
      <c r="A592" s="23"/>
      <c r="B592" s="29" t="str">
        <f t="shared" si="11"/>
        <v/>
      </c>
      <c r="C592" s="4"/>
      <c r="D592" s="28"/>
      <c r="E592" s="4"/>
      <c r="F592" s="4"/>
    </row>
    <row r="593" spans="1:6" x14ac:dyDescent="0.2">
      <c r="A593" s="23"/>
      <c r="B593" s="29" t="str">
        <f t="shared" si="11"/>
        <v/>
      </c>
      <c r="C593" s="4"/>
      <c r="D593" s="28"/>
      <c r="E593" s="4"/>
      <c r="F593" s="4"/>
    </row>
    <row r="594" spans="1:6" x14ac:dyDescent="0.2">
      <c r="A594" s="23"/>
      <c r="B594" s="29" t="str">
        <f t="shared" si="11"/>
        <v/>
      </c>
      <c r="C594" s="4"/>
      <c r="D594" s="28"/>
      <c r="E594" s="4"/>
      <c r="F594" s="4"/>
    </row>
    <row r="595" spans="1:6" x14ac:dyDescent="0.2">
      <c r="A595" s="23"/>
      <c r="B595" s="29" t="str">
        <f t="shared" si="11"/>
        <v/>
      </c>
      <c r="C595" s="4"/>
      <c r="D595" s="28"/>
      <c r="E595" s="4"/>
      <c r="F595" s="4"/>
    </row>
    <row r="596" spans="1:6" x14ac:dyDescent="0.2">
      <c r="A596" s="23"/>
      <c r="B596" s="29" t="str">
        <f t="shared" si="11"/>
        <v/>
      </c>
      <c r="C596" s="4"/>
      <c r="D596" s="28"/>
      <c r="E596" s="4"/>
      <c r="F596" s="4"/>
    </row>
    <row r="597" spans="1:6" x14ac:dyDescent="0.2">
      <c r="A597" s="23"/>
      <c r="B597" s="29" t="str">
        <f t="shared" si="11"/>
        <v/>
      </c>
      <c r="C597" s="4"/>
      <c r="D597" s="28"/>
      <c r="E597" s="4"/>
      <c r="F597" s="4"/>
    </row>
    <row r="598" spans="1:6" x14ac:dyDescent="0.2">
      <c r="A598" s="23"/>
      <c r="B598" s="29" t="str">
        <f t="shared" si="11"/>
        <v/>
      </c>
      <c r="C598" s="4"/>
      <c r="D598" s="28"/>
      <c r="E598" s="4"/>
      <c r="F598" s="4"/>
    </row>
    <row r="599" spans="1:6" x14ac:dyDescent="0.2">
      <c r="A599" s="23"/>
      <c r="B599" s="29" t="str">
        <f t="shared" si="11"/>
        <v/>
      </c>
      <c r="C599" s="4"/>
      <c r="D599" s="28"/>
      <c r="E599" s="4"/>
      <c r="F599" s="4"/>
    </row>
    <row r="600" spans="1:6" x14ac:dyDescent="0.2">
      <c r="A600" s="23"/>
      <c r="B600" s="29" t="str">
        <f t="shared" si="11"/>
        <v/>
      </c>
      <c r="C600" s="4"/>
      <c r="D600" s="28"/>
      <c r="E600" s="4"/>
      <c r="F600" s="4"/>
    </row>
    <row r="601" spans="1:6" x14ac:dyDescent="0.2">
      <c r="A601" s="23"/>
      <c r="B601" s="29" t="str">
        <f t="shared" si="11"/>
        <v/>
      </c>
      <c r="C601" s="4"/>
      <c r="D601" s="28"/>
      <c r="E601" s="4"/>
      <c r="F601" s="4"/>
    </row>
    <row r="602" spans="1:6" x14ac:dyDescent="0.2">
      <c r="A602" s="23"/>
      <c r="B602" s="29" t="str">
        <f t="shared" si="11"/>
        <v/>
      </c>
      <c r="C602" s="4"/>
      <c r="D602" s="28"/>
      <c r="E602" s="4"/>
      <c r="F602" s="4"/>
    </row>
    <row r="603" spans="1:6" x14ac:dyDescent="0.2">
      <c r="A603" s="23"/>
      <c r="B603" s="29" t="str">
        <f t="shared" si="11"/>
        <v/>
      </c>
      <c r="C603" s="4"/>
      <c r="D603" s="28"/>
      <c r="E603" s="4"/>
      <c r="F603" s="4"/>
    </row>
    <row r="604" spans="1:6" x14ac:dyDescent="0.2">
      <c r="A604" s="23"/>
      <c r="B604" s="29" t="str">
        <f t="shared" si="11"/>
        <v/>
      </c>
      <c r="C604" s="4"/>
      <c r="D604" s="28"/>
      <c r="E604" s="4"/>
      <c r="F604" s="4"/>
    </row>
    <row r="605" spans="1:6" x14ac:dyDescent="0.2">
      <c r="A605" s="23"/>
      <c r="B605" s="29" t="str">
        <f t="shared" si="11"/>
        <v/>
      </c>
      <c r="C605" s="4"/>
      <c r="D605" s="28"/>
      <c r="E605" s="4"/>
      <c r="F605" s="4"/>
    </row>
    <row r="606" spans="1:6" x14ac:dyDescent="0.2">
      <c r="A606" s="23"/>
      <c r="B606" s="29" t="str">
        <f t="shared" si="11"/>
        <v/>
      </c>
      <c r="C606" s="4"/>
      <c r="D606" s="28"/>
      <c r="E606" s="4"/>
      <c r="F606" s="4"/>
    </row>
    <row r="607" spans="1:6" x14ac:dyDescent="0.2">
      <c r="A607" s="23"/>
      <c r="B607" s="29" t="str">
        <f t="shared" si="11"/>
        <v/>
      </c>
      <c r="C607" s="4"/>
      <c r="D607" s="28"/>
      <c r="E607" s="4"/>
      <c r="F607" s="4"/>
    </row>
    <row r="608" spans="1:6" x14ac:dyDescent="0.2">
      <c r="A608" s="23"/>
      <c r="B608" s="29" t="str">
        <f t="shared" si="11"/>
        <v/>
      </c>
      <c r="C608" s="4"/>
      <c r="D608" s="28"/>
      <c r="E608" s="4"/>
      <c r="F608" s="4"/>
    </row>
    <row r="609" spans="1:6" x14ac:dyDescent="0.2">
      <c r="A609" s="23"/>
      <c r="B609" s="29" t="str">
        <f t="shared" si="11"/>
        <v/>
      </c>
      <c r="C609" s="4"/>
      <c r="D609" s="28"/>
      <c r="E609" s="4"/>
      <c r="F609" s="4"/>
    </row>
    <row r="610" spans="1:6" x14ac:dyDescent="0.2">
      <c r="A610" s="23"/>
      <c r="B610" s="29" t="str">
        <f t="shared" si="11"/>
        <v/>
      </c>
      <c r="C610" s="4"/>
      <c r="D610" s="28"/>
      <c r="E610" s="4"/>
      <c r="F610" s="4"/>
    </row>
    <row r="611" spans="1:6" x14ac:dyDescent="0.2">
      <c r="A611" s="23"/>
      <c r="B611" s="29" t="str">
        <f t="shared" si="11"/>
        <v/>
      </c>
      <c r="C611" s="4"/>
      <c r="D611" s="28"/>
      <c r="E611" s="4"/>
      <c r="F611" s="4"/>
    </row>
    <row r="612" spans="1:6" x14ac:dyDescent="0.2">
      <c r="A612" s="23"/>
      <c r="B612" s="29" t="str">
        <f t="shared" si="11"/>
        <v/>
      </c>
      <c r="C612" s="4"/>
      <c r="D612" s="28"/>
      <c r="E612" s="4"/>
      <c r="F612" s="4"/>
    </row>
    <row r="613" spans="1:6" x14ac:dyDescent="0.2">
      <c r="A613" s="23"/>
      <c r="B613" s="29" t="str">
        <f t="shared" si="11"/>
        <v/>
      </c>
      <c r="C613" s="4"/>
      <c r="D613" s="28"/>
      <c r="E613" s="4"/>
      <c r="F613" s="4"/>
    </row>
    <row r="614" spans="1:6" x14ac:dyDescent="0.2">
      <c r="A614" s="23"/>
      <c r="B614" s="29" t="str">
        <f t="shared" si="11"/>
        <v/>
      </c>
      <c r="C614" s="4"/>
      <c r="D614" s="28"/>
      <c r="E614" s="4"/>
      <c r="F614" s="4"/>
    </row>
    <row r="615" spans="1:6" x14ac:dyDescent="0.2">
      <c r="A615" s="23"/>
      <c r="B615" s="29" t="str">
        <f t="shared" si="11"/>
        <v/>
      </c>
      <c r="C615" s="4"/>
      <c r="D615" s="28"/>
      <c r="E615" s="4"/>
      <c r="F615" s="4"/>
    </row>
    <row r="616" spans="1:6" x14ac:dyDescent="0.2">
      <c r="A616" s="23"/>
      <c r="B616" s="29" t="str">
        <f t="shared" si="11"/>
        <v/>
      </c>
      <c r="C616" s="4"/>
      <c r="D616" s="28"/>
      <c r="E616" s="4"/>
      <c r="F616" s="4"/>
    </row>
    <row r="617" spans="1:6" x14ac:dyDescent="0.2">
      <c r="A617" s="23"/>
      <c r="B617" s="29" t="str">
        <f t="shared" si="11"/>
        <v/>
      </c>
      <c r="C617" s="4"/>
      <c r="D617" s="28"/>
      <c r="E617" s="4"/>
      <c r="F617" s="4"/>
    </row>
    <row r="618" spans="1:6" x14ac:dyDescent="0.2">
      <c r="A618" s="23"/>
      <c r="B618" s="29" t="str">
        <f t="shared" si="11"/>
        <v/>
      </c>
      <c r="C618" s="4"/>
      <c r="D618" s="28"/>
      <c r="E618" s="4"/>
      <c r="F618" s="4"/>
    </row>
    <row r="619" spans="1:6" x14ac:dyDescent="0.2">
      <c r="A619" s="23"/>
      <c r="B619" s="29" t="str">
        <f t="shared" si="11"/>
        <v/>
      </c>
      <c r="C619" s="4"/>
      <c r="D619" s="28"/>
      <c r="E619" s="4"/>
      <c r="F619" s="4"/>
    </row>
    <row r="620" spans="1:6" x14ac:dyDescent="0.2">
      <c r="A620" s="23"/>
      <c r="B620" s="29" t="str">
        <f t="shared" si="11"/>
        <v/>
      </c>
      <c r="C620" s="4"/>
      <c r="D620" s="28"/>
      <c r="E620" s="4"/>
      <c r="F620" s="4"/>
    </row>
    <row r="621" spans="1:6" x14ac:dyDescent="0.2">
      <c r="A621" s="23"/>
      <c r="B621" s="29" t="str">
        <f t="shared" si="11"/>
        <v/>
      </c>
      <c r="C621" s="4"/>
      <c r="D621" s="28"/>
      <c r="E621" s="4"/>
      <c r="F621" s="4"/>
    </row>
    <row r="622" spans="1:6" x14ac:dyDescent="0.2">
      <c r="A622" s="23"/>
      <c r="B622" s="29" t="str">
        <f t="shared" si="11"/>
        <v/>
      </c>
      <c r="C622" s="4"/>
      <c r="D622" s="28"/>
      <c r="E622" s="4"/>
      <c r="F622" s="4"/>
    </row>
    <row r="623" spans="1:6" x14ac:dyDescent="0.2">
      <c r="A623" s="23"/>
      <c r="B623" s="29" t="str">
        <f t="shared" si="11"/>
        <v/>
      </c>
      <c r="C623" s="4"/>
      <c r="D623" s="28"/>
      <c r="E623" s="4"/>
      <c r="F623" s="4"/>
    </row>
    <row r="624" spans="1:6" x14ac:dyDescent="0.2">
      <c r="A624" s="23"/>
      <c r="B624" s="29" t="str">
        <f t="shared" si="11"/>
        <v/>
      </c>
      <c r="C624" s="4"/>
      <c r="D624" s="28"/>
      <c r="E624" s="4"/>
      <c r="F624" s="4"/>
    </row>
    <row r="625" spans="1:6" x14ac:dyDescent="0.2">
      <c r="A625" s="23"/>
      <c r="B625" s="29" t="str">
        <f t="shared" si="11"/>
        <v/>
      </c>
      <c r="C625" s="4"/>
      <c r="D625" s="28"/>
      <c r="E625" s="4"/>
      <c r="F625" s="4"/>
    </row>
    <row r="626" spans="1:6" x14ac:dyDescent="0.2">
      <c r="A626" s="23"/>
      <c r="B626" s="29" t="str">
        <f t="shared" si="11"/>
        <v/>
      </c>
      <c r="C626" s="4"/>
      <c r="D626" s="28"/>
      <c r="E626" s="4"/>
      <c r="F626" s="4"/>
    </row>
    <row r="627" spans="1:6" x14ac:dyDescent="0.2">
      <c r="A627" s="23"/>
      <c r="B627" s="29" t="str">
        <f t="shared" si="11"/>
        <v/>
      </c>
      <c r="C627" s="4"/>
      <c r="D627" s="28"/>
      <c r="E627" s="4"/>
      <c r="F627" s="4"/>
    </row>
    <row r="628" spans="1:6" x14ac:dyDescent="0.2">
      <c r="A628" s="23"/>
      <c r="B628" s="29" t="str">
        <f t="shared" si="11"/>
        <v/>
      </c>
      <c r="C628" s="4"/>
      <c r="D628" s="28"/>
      <c r="E628" s="4"/>
      <c r="F628" s="4"/>
    </row>
    <row r="629" spans="1:6" x14ac:dyDescent="0.2">
      <c r="A629" s="23"/>
      <c r="B629" s="29" t="str">
        <f t="shared" si="11"/>
        <v/>
      </c>
      <c r="C629" s="4"/>
      <c r="D629" s="28"/>
      <c r="E629" s="4"/>
      <c r="F629" s="4"/>
    </row>
    <row r="630" spans="1:6" x14ac:dyDescent="0.2">
      <c r="A630" s="23"/>
      <c r="B630" s="29" t="str">
        <f t="shared" si="11"/>
        <v/>
      </c>
      <c r="C630" s="4"/>
      <c r="D630" s="28"/>
      <c r="E630" s="4"/>
      <c r="F630" s="4"/>
    </row>
    <row r="631" spans="1:6" x14ac:dyDescent="0.2">
      <c r="A631" s="23"/>
      <c r="B631" s="29" t="str">
        <f t="shared" si="11"/>
        <v/>
      </c>
      <c r="C631" s="4"/>
      <c r="D631" s="28"/>
      <c r="E631" s="4"/>
      <c r="F631" s="4"/>
    </row>
    <row r="632" spans="1:6" x14ac:dyDescent="0.2">
      <c r="A632" s="23"/>
      <c r="B632" s="29" t="str">
        <f t="shared" si="11"/>
        <v/>
      </c>
      <c r="C632" s="4"/>
      <c r="D632" s="28"/>
      <c r="E632" s="4"/>
      <c r="F632" s="4"/>
    </row>
    <row r="633" spans="1:6" x14ac:dyDescent="0.2">
      <c r="A633" s="23"/>
      <c r="B633" s="29" t="str">
        <f t="shared" si="11"/>
        <v/>
      </c>
      <c r="C633" s="4"/>
      <c r="D633" s="28"/>
      <c r="E633" s="4"/>
      <c r="F633" s="4"/>
    </row>
    <row r="634" spans="1:6" x14ac:dyDescent="0.2">
      <c r="A634" s="23"/>
      <c r="B634" s="29" t="str">
        <f t="shared" si="11"/>
        <v/>
      </c>
      <c r="C634" s="4"/>
      <c r="D634" s="28"/>
      <c r="E634" s="4"/>
      <c r="F634" s="4"/>
    </row>
    <row r="635" spans="1:6" x14ac:dyDescent="0.2">
      <c r="A635" s="23"/>
      <c r="B635" s="29" t="str">
        <f t="shared" si="11"/>
        <v/>
      </c>
      <c r="C635" s="4"/>
      <c r="D635" s="28"/>
      <c r="E635" s="4"/>
      <c r="F635" s="4"/>
    </row>
    <row r="636" spans="1:6" x14ac:dyDescent="0.2">
      <c r="A636" s="23"/>
      <c r="B636" s="29" t="str">
        <f t="shared" si="11"/>
        <v/>
      </c>
      <c r="C636" s="4"/>
      <c r="D636" s="28"/>
      <c r="E636" s="4"/>
      <c r="F636" s="4"/>
    </row>
    <row r="637" spans="1:6" x14ac:dyDescent="0.2">
      <c r="A637" s="23"/>
      <c r="B637" s="29" t="str">
        <f t="shared" si="11"/>
        <v/>
      </c>
      <c r="C637" s="4"/>
      <c r="D637" s="28"/>
      <c r="E637" s="4"/>
      <c r="F637" s="4"/>
    </row>
    <row r="638" spans="1:6" x14ac:dyDescent="0.2">
      <c r="A638" s="23"/>
      <c r="B638" s="29" t="str">
        <f t="shared" si="11"/>
        <v/>
      </c>
      <c r="C638" s="4"/>
      <c r="D638" s="28"/>
      <c r="E638" s="4"/>
      <c r="F638" s="4"/>
    </row>
    <row r="639" spans="1:6" x14ac:dyDescent="0.2">
      <c r="A639" s="23"/>
      <c r="B639" s="29" t="str">
        <f t="shared" si="11"/>
        <v/>
      </c>
      <c r="C639" s="4"/>
      <c r="D639" s="28"/>
      <c r="E639" s="4"/>
      <c r="F639" s="4"/>
    </row>
    <row r="640" spans="1:6" x14ac:dyDescent="0.2">
      <c r="A640" s="23"/>
      <c r="B640" s="29" t="str">
        <f t="shared" si="11"/>
        <v/>
      </c>
      <c r="C640" s="4"/>
      <c r="D640" s="28"/>
      <c r="E640" s="4"/>
      <c r="F640" s="4"/>
    </row>
    <row r="641" spans="1:6" x14ac:dyDescent="0.2">
      <c r="A641" s="23"/>
      <c r="B641" s="29" t="str">
        <f t="shared" si="11"/>
        <v/>
      </c>
      <c r="C641" s="4"/>
      <c r="D641" s="28"/>
      <c r="E641" s="4"/>
      <c r="F641" s="4"/>
    </row>
    <row r="642" spans="1:6" x14ac:dyDescent="0.2">
      <c r="A642" s="23"/>
      <c r="B642" s="29" t="str">
        <f t="shared" si="11"/>
        <v/>
      </c>
      <c r="C642" s="4"/>
      <c r="D642" s="28"/>
      <c r="E642" s="4"/>
      <c r="F642" s="4"/>
    </row>
    <row r="643" spans="1:6" x14ac:dyDescent="0.2">
      <c r="A643" s="23"/>
      <c r="B643" s="29" t="str">
        <f t="shared" si="11"/>
        <v/>
      </c>
      <c r="C643" s="4"/>
      <c r="D643" s="28"/>
      <c r="E643" s="4"/>
      <c r="F643" s="4"/>
    </row>
    <row r="644" spans="1:6" x14ac:dyDescent="0.2">
      <c r="A644" s="23"/>
      <c r="B644" s="29" t="str">
        <f t="shared" ref="B644:B707" si="12">IF(A644&lt;&gt;"",MONTH(A644),"")</f>
        <v/>
      </c>
      <c r="C644" s="4"/>
      <c r="D644" s="28"/>
      <c r="E644" s="4"/>
      <c r="F644" s="4"/>
    </row>
    <row r="645" spans="1:6" x14ac:dyDescent="0.2">
      <c r="A645" s="23"/>
      <c r="B645" s="29" t="str">
        <f t="shared" si="12"/>
        <v/>
      </c>
      <c r="C645" s="4"/>
      <c r="D645" s="28"/>
      <c r="E645" s="4"/>
      <c r="F645" s="4"/>
    </row>
    <row r="646" spans="1:6" x14ac:dyDescent="0.2">
      <c r="A646" s="23"/>
      <c r="B646" s="29" t="str">
        <f t="shared" si="12"/>
        <v/>
      </c>
      <c r="C646" s="4"/>
      <c r="D646" s="28"/>
      <c r="E646" s="4"/>
      <c r="F646" s="4"/>
    </row>
    <row r="647" spans="1:6" x14ac:dyDescent="0.2">
      <c r="A647" s="23"/>
      <c r="B647" s="29" t="str">
        <f t="shared" si="12"/>
        <v/>
      </c>
      <c r="C647" s="4"/>
      <c r="D647" s="28"/>
      <c r="E647" s="4"/>
      <c r="F647" s="4"/>
    </row>
    <row r="648" spans="1:6" x14ac:dyDescent="0.2">
      <c r="A648" s="23"/>
      <c r="B648" s="29" t="str">
        <f t="shared" si="12"/>
        <v/>
      </c>
      <c r="C648" s="4"/>
      <c r="D648" s="28"/>
      <c r="E648" s="4"/>
      <c r="F648" s="4"/>
    </row>
    <row r="649" spans="1:6" x14ac:dyDescent="0.2">
      <c r="A649" s="23"/>
      <c r="B649" s="29" t="str">
        <f t="shared" si="12"/>
        <v/>
      </c>
      <c r="C649" s="4"/>
      <c r="D649" s="28"/>
      <c r="E649" s="4"/>
      <c r="F649" s="4"/>
    </row>
    <row r="650" spans="1:6" x14ac:dyDescent="0.2">
      <c r="A650" s="23"/>
      <c r="B650" s="29" t="str">
        <f t="shared" si="12"/>
        <v/>
      </c>
      <c r="C650" s="4"/>
      <c r="D650" s="28"/>
      <c r="E650" s="4"/>
      <c r="F650" s="4"/>
    </row>
    <row r="651" spans="1:6" x14ac:dyDescent="0.2">
      <c r="A651" s="23"/>
      <c r="B651" s="29" t="str">
        <f t="shared" si="12"/>
        <v/>
      </c>
      <c r="C651" s="4"/>
      <c r="D651" s="28"/>
      <c r="E651" s="4"/>
      <c r="F651" s="4"/>
    </row>
    <row r="652" spans="1:6" x14ac:dyDescent="0.2">
      <c r="A652" s="23"/>
      <c r="B652" s="29" t="str">
        <f t="shared" si="12"/>
        <v/>
      </c>
      <c r="C652" s="4"/>
      <c r="D652" s="28"/>
      <c r="E652" s="4"/>
      <c r="F652" s="4"/>
    </row>
    <row r="653" spans="1:6" x14ac:dyDescent="0.2">
      <c r="A653" s="23"/>
      <c r="B653" s="29" t="str">
        <f t="shared" si="12"/>
        <v/>
      </c>
      <c r="C653" s="4"/>
      <c r="D653" s="28"/>
      <c r="E653" s="4"/>
      <c r="F653" s="4"/>
    </row>
    <row r="654" spans="1:6" x14ac:dyDescent="0.2">
      <c r="A654" s="23"/>
      <c r="B654" s="29" t="str">
        <f t="shared" si="12"/>
        <v/>
      </c>
      <c r="C654" s="4"/>
      <c r="D654" s="28"/>
      <c r="E654" s="4"/>
      <c r="F654" s="4"/>
    </row>
    <row r="655" spans="1:6" x14ac:dyDescent="0.2">
      <c r="A655" s="23"/>
      <c r="B655" s="29" t="str">
        <f t="shared" si="12"/>
        <v/>
      </c>
      <c r="C655" s="4"/>
      <c r="D655" s="28"/>
      <c r="E655" s="4"/>
      <c r="F655" s="4"/>
    </row>
    <row r="656" spans="1:6" x14ac:dyDescent="0.2">
      <c r="A656" s="23"/>
      <c r="B656" s="29" t="str">
        <f t="shared" si="12"/>
        <v/>
      </c>
      <c r="C656" s="4"/>
      <c r="D656" s="28"/>
      <c r="E656" s="4"/>
      <c r="F656" s="4"/>
    </row>
    <row r="657" spans="1:6" x14ac:dyDescent="0.2">
      <c r="A657" s="23"/>
      <c r="B657" s="29" t="str">
        <f t="shared" si="12"/>
        <v/>
      </c>
      <c r="C657" s="4"/>
      <c r="D657" s="28"/>
      <c r="E657" s="4"/>
      <c r="F657" s="4"/>
    </row>
    <row r="658" spans="1:6" x14ac:dyDescent="0.2">
      <c r="A658" s="23"/>
      <c r="B658" s="29" t="str">
        <f t="shared" si="12"/>
        <v/>
      </c>
      <c r="C658" s="4"/>
      <c r="D658" s="28"/>
      <c r="E658" s="4"/>
      <c r="F658" s="4"/>
    </row>
    <row r="659" spans="1:6" x14ac:dyDescent="0.2">
      <c r="A659" s="23"/>
      <c r="B659" s="29" t="str">
        <f t="shared" si="12"/>
        <v/>
      </c>
      <c r="C659" s="4"/>
      <c r="D659" s="28"/>
      <c r="E659" s="4"/>
      <c r="F659" s="4"/>
    </row>
    <row r="660" spans="1:6" x14ac:dyDescent="0.2">
      <c r="A660" s="23"/>
      <c r="B660" s="29" t="str">
        <f t="shared" si="12"/>
        <v/>
      </c>
      <c r="C660" s="4"/>
      <c r="D660" s="28"/>
      <c r="E660" s="4"/>
      <c r="F660" s="4"/>
    </row>
    <row r="661" spans="1:6" x14ac:dyDescent="0.2">
      <c r="A661" s="23"/>
      <c r="B661" s="29" t="str">
        <f t="shared" si="12"/>
        <v/>
      </c>
      <c r="C661" s="4"/>
      <c r="D661" s="28"/>
      <c r="E661" s="4"/>
      <c r="F661" s="4"/>
    </row>
    <row r="662" spans="1:6" x14ac:dyDescent="0.2">
      <c r="A662" s="23"/>
      <c r="B662" s="29" t="str">
        <f t="shared" si="12"/>
        <v/>
      </c>
      <c r="C662" s="4"/>
      <c r="D662" s="28"/>
      <c r="E662" s="4"/>
      <c r="F662" s="4"/>
    </row>
    <row r="663" spans="1:6" x14ac:dyDescent="0.2">
      <c r="A663" s="23"/>
      <c r="B663" s="29" t="str">
        <f t="shared" si="12"/>
        <v/>
      </c>
      <c r="C663" s="4"/>
      <c r="D663" s="28"/>
      <c r="E663" s="4"/>
      <c r="F663" s="4"/>
    </row>
    <row r="664" spans="1:6" x14ac:dyDescent="0.2">
      <c r="A664" s="23"/>
      <c r="B664" s="29" t="str">
        <f t="shared" si="12"/>
        <v/>
      </c>
      <c r="C664" s="4"/>
      <c r="D664" s="28"/>
      <c r="E664" s="4"/>
      <c r="F664" s="4"/>
    </row>
    <row r="665" spans="1:6" x14ac:dyDescent="0.2">
      <c r="A665" s="23"/>
      <c r="B665" s="29" t="str">
        <f t="shared" si="12"/>
        <v/>
      </c>
      <c r="C665" s="4"/>
      <c r="D665" s="28"/>
      <c r="E665" s="4"/>
      <c r="F665" s="4"/>
    </row>
    <row r="666" spans="1:6" x14ac:dyDescent="0.2">
      <c r="A666" s="23"/>
      <c r="B666" s="29" t="str">
        <f t="shared" si="12"/>
        <v/>
      </c>
      <c r="C666" s="4"/>
      <c r="D666" s="28"/>
      <c r="E666" s="4"/>
      <c r="F666" s="4"/>
    </row>
    <row r="667" spans="1:6" x14ac:dyDescent="0.2">
      <c r="A667" s="23"/>
      <c r="B667" s="29" t="str">
        <f t="shared" si="12"/>
        <v/>
      </c>
      <c r="C667" s="4"/>
      <c r="D667" s="28"/>
      <c r="E667" s="4"/>
      <c r="F667" s="4"/>
    </row>
    <row r="668" spans="1:6" x14ac:dyDescent="0.2">
      <c r="A668" s="23"/>
      <c r="B668" s="29" t="str">
        <f t="shared" si="12"/>
        <v/>
      </c>
      <c r="C668" s="4"/>
      <c r="D668" s="28"/>
      <c r="E668" s="4"/>
      <c r="F668" s="4"/>
    </row>
    <row r="669" spans="1:6" x14ac:dyDescent="0.2">
      <c r="A669" s="23"/>
      <c r="B669" s="29" t="str">
        <f t="shared" si="12"/>
        <v/>
      </c>
      <c r="C669" s="4"/>
      <c r="D669" s="28"/>
      <c r="E669" s="4"/>
      <c r="F669" s="4"/>
    </row>
    <row r="670" spans="1:6" x14ac:dyDescent="0.2">
      <c r="A670" s="23"/>
      <c r="B670" s="29" t="str">
        <f t="shared" si="12"/>
        <v/>
      </c>
      <c r="C670" s="4"/>
      <c r="D670" s="28"/>
      <c r="E670" s="4"/>
      <c r="F670" s="4"/>
    </row>
    <row r="671" spans="1:6" x14ac:dyDescent="0.2">
      <c r="A671" s="23"/>
      <c r="B671" s="29" t="str">
        <f t="shared" si="12"/>
        <v/>
      </c>
      <c r="C671" s="4"/>
      <c r="D671" s="28"/>
      <c r="E671" s="4"/>
      <c r="F671" s="4"/>
    </row>
    <row r="672" spans="1:6" x14ac:dyDescent="0.2">
      <c r="A672" s="23"/>
      <c r="B672" s="29" t="str">
        <f t="shared" si="12"/>
        <v/>
      </c>
      <c r="C672" s="4"/>
      <c r="D672" s="28"/>
      <c r="E672" s="4"/>
      <c r="F672" s="4"/>
    </row>
    <row r="673" spans="1:6" x14ac:dyDescent="0.2">
      <c r="A673" s="23"/>
      <c r="B673" s="29" t="str">
        <f t="shared" si="12"/>
        <v/>
      </c>
      <c r="C673" s="4"/>
      <c r="D673" s="28"/>
      <c r="E673" s="4"/>
      <c r="F673" s="4"/>
    </row>
    <row r="674" spans="1:6" x14ac:dyDescent="0.2">
      <c r="A674" s="23"/>
      <c r="B674" s="29" t="str">
        <f t="shared" si="12"/>
        <v/>
      </c>
      <c r="C674" s="4"/>
      <c r="D674" s="28"/>
      <c r="E674" s="4"/>
      <c r="F674" s="4"/>
    </row>
    <row r="675" spans="1:6" x14ac:dyDescent="0.2">
      <c r="A675" s="23"/>
      <c r="B675" s="29" t="str">
        <f t="shared" si="12"/>
        <v/>
      </c>
      <c r="C675" s="4"/>
      <c r="D675" s="28"/>
      <c r="E675" s="4"/>
      <c r="F675" s="4"/>
    </row>
    <row r="676" spans="1:6" x14ac:dyDescent="0.2">
      <c r="A676" s="23"/>
      <c r="B676" s="29" t="str">
        <f t="shared" si="12"/>
        <v/>
      </c>
      <c r="C676" s="4"/>
      <c r="D676" s="28"/>
      <c r="E676" s="4"/>
      <c r="F676" s="4"/>
    </row>
    <row r="677" spans="1:6" x14ac:dyDescent="0.2">
      <c r="A677" s="23"/>
      <c r="B677" s="29" t="str">
        <f t="shared" si="12"/>
        <v/>
      </c>
      <c r="C677" s="4"/>
      <c r="D677" s="28"/>
      <c r="E677" s="4"/>
      <c r="F677" s="4"/>
    </row>
    <row r="678" spans="1:6" x14ac:dyDescent="0.2">
      <c r="A678" s="23"/>
      <c r="B678" s="29" t="str">
        <f t="shared" si="12"/>
        <v/>
      </c>
      <c r="C678" s="4"/>
      <c r="D678" s="28"/>
      <c r="E678" s="4"/>
      <c r="F678" s="4"/>
    </row>
    <row r="679" spans="1:6" x14ac:dyDescent="0.2">
      <c r="A679" s="23"/>
      <c r="B679" s="29" t="str">
        <f t="shared" si="12"/>
        <v/>
      </c>
      <c r="C679" s="4"/>
      <c r="D679" s="28"/>
      <c r="E679" s="4"/>
      <c r="F679" s="4"/>
    </row>
    <row r="680" spans="1:6" x14ac:dyDescent="0.2">
      <c r="A680" s="23"/>
      <c r="B680" s="29" t="str">
        <f t="shared" si="12"/>
        <v/>
      </c>
      <c r="C680" s="4"/>
      <c r="D680" s="28"/>
      <c r="E680" s="4"/>
      <c r="F680" s="4"/>
    </row>
    <row r="681" spans="1:6" x14ac:dyDescent="0.2">
      <c r="A681" s="23"/>
      <c r="B681" s="29" t="str">
        <f t="shared" si="12"/>
        <v/>
      </c>
      <c r="C681" s="4"/>
      <c r="D681" s="28"/>
      <c r="E681" s="4"/>
      <c r="F681" s="4"/>
    </row>
    <row r="682" spans="1:6" x14ac:dyDescent="0.2">
      <c r="A682" s="23"/>
      <c r="B682" s="29" t="str">
        <f t="shared" si="12"/>
        <v/>
      </c>
      <c r="C682" s="4"/>
      <c r="D682" s="28"/>
      <c r="E682" s="4"/>
      <c r="F682" s="4"/>
    </row>
    <row r="683" spans="1:6" x14ac:dyDescent="0.2">
      <c r="A683" s="23"/>
      <c r="B683" s="29" t="str">
        <f t="shared" si="12"/>
        <v/>
      </c>
      <c r="C683" s="4"/>
      <c r="D683" s="28"/>
      <c r="E683" s="4"/>
      <c r="F683" s="4"/>
    </row>
    <row r="684" spans="1:6" x14ac:dyDescent="0.2">
      <c r="A684" s="23"/>
      <c r="B684" s="29" t="str">
        <f t="shared" si="12"/>
        <v/>
      </c>
      <c r="C684" s="4"/>
      <c r="D684" s="28"/>
      <c r="E684" s="4"/>
      <c r="F684" s="4"/>
    </row>
    <row r="685" spans="1:6" x14ac:dyDescent="0.2">
      <c r="A685" s="23"/>
      <c r="B685" s="29" t="str">
        <f t="shared" si="12"/>
        <v/>
      </c>
      <c r="C685" s="4"/>
      <c r="D685" s="28"/>
      <c r="E685" s="4"/>
      <c r="F685" s="4"/>
    </row>
    <row r="686" spans="1:6" x14ac:dyDescent="0.2">
      <c r="A686" s="23"/>
      <c r="B686" s="29" t="str">
        <f t="shared" si="12"/>
        <v/>
      </c>
      <c r="C686" s="4"/>
      <c r="D686" s="28"/>
      <c r="E686" s="4"/>
      <c r="F686" s="4"/>
    </row>
    <row r="687" spans="1:6" x14ac:dyDescent="0.2">
      <c r="A687" s="23"/>
      <c r="B687" s="29" t="str">
        <f t="shared" si="12"/>
        <v/>
      </c>
      <c r="C687" s="4"/>
      <c r="D687" s="28"/>
      <c r="E687" s="4"/>
      <c r="F687" s="4"/>
    </row>
    <row r="688" spans="1:6" x14ac:dyDescent="0.2">
      <c r="A688" s="23"/>
      <c r="B688" s="29" t="str">
        <f t="shared" si="12"/>
        <v/>
      </c>
      <c r="C688" s="4"/>
      <c r="D688" s="28"/>
      <c r="E688" s="4"/>
      <c r="F688" s="4"/>
    </row>
    <row r="689" spans="1:6" x14ac:dyDescent="0.2">
      <c r="A689" s="23"/>
      <c r="B689" s="29" t="str">
        <f t="shared" si="12"/>
        <v/>
      </c>
      <c r="C689" s="4"/>
      <c r="D689" s="28"/>
      <c r="E689" s="4"/>
      <c r="F689" s="4"/>
    </row>
    <row r="690" spans="1:6" x14ac:dyDescent="0.2">
      <c r="A690" s="23"/>
      <c r="B690" s="29" t="str">
        <f t="shared" si="12"/>
        <v/>
      </c>
      <c r="C690" s="4"/>
      <c r="D690" s="28"/>
      <c r="E690" s="4"/>
      <c r="F690" s="4"/>
    </row>
    <row r="691" spans="1:6" x14ac:dyDescent="0.2">
      <c r="A691" s="23"/>
      <c r="B691" s="29" t="str">
        <f t="shared" si="12"/>
        <v/>
      </c>
      <c r="C691" s="4"/>
      <c r="D691" s="28"/>
      <c r="E691" s="4"/>
      <c r="F691" s="4"/>
    </row>
    <row r="692" spans="1:6" x14ac:dyDescent="0.2">
      <c r="A692" s="23"/>
      <c r="B692" s="29" t="str">
        <f t="shared" si="12"/>
        <v/>
      </c>
      <c r="C692" s="4"/>
      <c r="D692" s="28"/>
      <c r="E692" s="4"/>
      <c r="F692" s="4"/>
    </row>
    <row r="693" spans="1:6" x14ac:dyDescent="0.2">
      <c r="A693" s="23"/>
      <c r="B693" s="29" t="str">
        <f t="shared" si="12"/>
        <v/>
      </c>
      <c r="C693" s="4"/>
      <c r="D693" s="28"/>
      <c r="E693" s="4"/>
      <c r="F693" s="4"/>
    </row>
    <row r="694" spans="1:6" x14ac:dyDescent="0.2">
      <c r="A694" s="23"/>
      <c r="B694" s="29" t="str">
        <f t="shared" si="12"/>
        <v/>
      </c>
      <c r="C694" s="4"/>
      <c r="D694" s="28"/>
      <c r="E694" s="4"/>
      <c r="F694" s="4"/>
    </row>
    <row r="695" spans="1:6" x14ac:dyDescent="0.2">
      <c r="A695" s="23"/>
      <c r="B695" s="29" t="str">
        <f t="shared" si="12"/>
        <v/>
      </c>
      <c r="C695" s="4"/>
      <c r="D695" s="28"/>
      <c r="E695" s="4"/>
      <c r="F695" s="4"/>
    </row>
    <row r="696" spans="1:6" x14ac:dyDescent="0.2">
      <c r="A696" s="23"/>
      <c r="B696" s="29" t="str">
        <f t="shared" si="12"/>
        <v/>
      </c>
      <c r="C696" s="4"/>
      <c r="D696" s="28"/>
      <c r="E696" s="4"/>
      <c r="F696" s="4"/>
    </row>
    <row r="697" spans="1:6" x14ac:dyDescent="0.2">
      <c r="A697" s="23"/>
      <c r="B697" s="29" t="str">
        <f t="shared" si="12"/>
        <v/>
      </c>
      <c r="C697" s="4"/>
      <c r="D697" s="28"/>
      <c r="E697" s="4"/>
      <c r="F697" s="4"/>
    </row>
    <row r="698" spans="1:6" x14ac:dyDescent="0.2">
      <c r="A698" s="23"/>
      <c r="B698" s="29" t="str">
        <f t="shared" si="12"/>
        <v/>
      </c>
      <c r="C698" s="4"/>
      <c r="D698" s="28"/>
      <c r="E698" s="4"/>
      <c r="F698" s="4"/>
    </row>
    <row r="699" spans="1:6" x14ac:dyDescent="0.2">
      <c r="A699" s="23"/>
      <c r="B699" s="29" t="str">
        <f t="shared" si="12"/>
        <v/>
      </c>
      <c r="C699" s="4"/>
      <c r="D699" s="28"/>
      <c r="E699" s="4"/>
      <c r="F699" s="4"/>
    </row>
    <row r="700" spans="1:6" x14ac:dyDescent="0.2">
      <c r="A700" s="23"/>
      <c r="B700" s="29" t="str">
        <f t="shared" si="12"/>
        <v/>
      </c>
      <c r="C700" s="4"/>
      <c r="D700" s="28"/>
      <c r="E700" s="4"/>
      <c r="F700" s="4"/>
    </row>
    <row r="701" spans="1:6" x14ac:dyDescent="0.2">
      <c r="A701" s="23"/>
      <c r="B701" s="29" t="str">
        <f t="shared" si="12"/>
        <v/>
      </c>
      <c r="C701" s="4"/>
      <c r="D701" s="28"/>
      <c r="E701" s="4"/>
      <c r="F701" s="4"/>
    </row>
    <row r="702" spans="1:6" x14ac:dyDescent="0.2">
      <c r="A702" s="23"/>
      <c r="B702" s="29" t="str">
        <f t="shared" si="12"/>
        <v/>
      </c>
      <c r="C702" s="4"/>
      <c r="D702" s="28"/>
      <c r="E702" s="4"/>
      <c r="F702" s="4"/>
    </row>
    <row r="703" spans="1:6" x14ac:dyDescent="0.2">
      <c r="A703" s="23"/>
      <c r="B703" s="29" t="str">
        <f t="shared" si="12"/>
        <v/>
      </c>
      <c r="C703" s="4"/>
      <c r="D703" s="28"/>
      <c r="E703" s="4"/>
      <c r="F703" s="4"/>
    </row>
    <row r="704" spans="1:6" x14ac:dyDescent="0.2">
      <c r="A704" s="23"/>
      <c r="B704" s="29" t="str">
        <f t="shared" si="12"/>
        <v/>
      </c>
      <c r="C704" s="4"/>
      <c r="D704" s="28"/>
      <c r="E704" s="4"/>
      <c r="F704" s="4"/>
    </row>
    <row r="705" spans="1:6" x14ac:dyDescent="0.2">
      <c r="A705" s="23"/>
      <c r="B705" s="29" t="str">
        <f t="shared" si="12"/>
        <v/>
      </c>
      <c r="C705" s="4"/>
      <c r="D705" s="28"/>
      <c r="E705" s="4"/>
      <c r="F705" s="4"/>
    </row>
    <row r="706" spans="1:6" x14ac:dyDescent="0.2">
      <c r="A706" s="23"/>
      <c r="B706" s="29" t="str">
        <f t="shared" si="12"/>
        <v/>
      </c>
      <c r="C706" s="4"/>
      <c r="D706" s="28"/>
      <c r="E706" s="4"/>
      <c r="F706" s="4"/>
    </row>
    <row r="707" spans="1:6" x14ac:dyDescent="0.2">
      <c r="A707" s="23"/>
      <c r="B707" s="29" t="str">
        <f t="shared" si="12"/>
        <v/>
      </c>
      <c r="C707" s="4"/>
      <c r="D707" s="28"/>
      <c r="E707" s="4"/>
      <c r="F707" s="4"/>
    </row>
    <row r="708" spans="1:6" x14ac:dyDescent="0.2">
      <c r="A708" s="23"/>
      <c r="B708" s="29" t="str">
        <f t="shared" ref="B708:B771" si="13">IF(A708&lt;&gt;"",MONTH(A708),"")</f>
        <v/>
      </c>
      <c r="C708" s="4"/>
      <c r="D708" s="28"/>
      <c r="E708" s="4"/>
      <c r="F708" s="4"/>
    </row>
    <row r="709" spans="1:6" x14ac:dyDescent="0.2">
      <c r="A709" s="23"/>
      <c r="B709" s="29" t="str">
        <f t="shared" si="13"/>
        <v/>
      </c>
      <c r="C709" s="4"/>
      <c r="D709" s="28"/>
      <c r="E709" s="4"/>
      <c r="F709" s="4"/>
    </row>
    <row r="710" spans="1:6" x14ac:dyDescent="0.2">
      <c r="A710" s="23"/>
      <c r="B710" s="29" t="str">
        <f t="shared" si="13"/>
        <v/>
      </c>
      <c r="C710" s="4"/>
      <c r="D710" s="28"/>
      <c r="E710" s="4"/>
      <c r="F710" s="4"/>
    </row>
    <row r="711" spans="1:6" x14ac:dyDescent="0.2">
      <c r="A711" s="23"/>
      <c r="B711" s="29" t="str">
        <f t="shared" si="13"/>
        <v/>
      </c>
      <c r="C711" s="4"/>
      <c r="D711" s="28"/>
      <c r="E711" s="4"/>
      <c r="F711" s="4"/>
    </row>
    <row r="712" spans="1:6" x14ac:dyDescent="0.2">
      <c r="A712" s="23"/>
      <c r="B712" s="29" t="str">
        <f t="shared" si="13"/>
        <v/>
      </c>
      <c r="C712" s="4"/>
      <c r="D712" s="28"/>
      <c r="E712" s="4"/>
      <c r="F712" s="4"/>
    </row>
    <row r="713" spans="1:6" x14ac:dyDescent="0.2">
      <c r="A713" s="23"/>
      <c r="B713" s="29" t="str">
        <f t="shared" si="13"/>
        <v/>
      </c>
      <c r="C713" s="4"/>
      <c r="D713" s="28"/>
      <c r="E713" s="4"/>
      <c r="F713" s="4"/>
    </row>
    <row r="714" spans="1:6" x14ac:dyDescent="0.2">
      <c r="A714" s="23"/>
      <c r="B714" s="29" t="str">
        <f t="shared" si="13"/>
        <v/>
      </c>
      <c r="C714" s="4"/>
      <c r="D714" s="28"/>
      <c r="E714" s="4"/>
      <c r="F714" s="4"/>
    </row>
    <row r="715" spans="1:6" x14ac:dyDescent="0.2">
      <c r="A715" s="23"/>
      <c r="B715" s="29" t="str">
        <f t="shared" si="13"/>
        <v/>
      </c>
      <c r="C715" s="4"/>
      <c r="D715" s="28"/>
      <c r="E715" s="4"/>
      <c r="F715" s="4"/>
    </row>
    <row r="716" spans="1:6" x14ac:dyDescent="0.2">
      <c r="A716" s="23"/>
      <c r="B716" s="29" t="str">
        <f t="shared" si="13"/>
        <v/>
      </c>
      <c r="C716" s="4"/>
      <c r="D716" s="28"/>
      <c r="E716" s="4"/>
      <c r="F716" s="4"/>
    </row>
    <row r="717" spans="1:6" x14ac:dyDescent="0.2">
      <c r="A717" s="23"/>
      <c r="B717" s="29" t="str">
        <f t="shared" si="13"/>
        <v/>
      </c>
      <c r="C717" s="4"/>
      <c r="D717" s="28"/>
      <c r="E717" s="4"/>
      <c r="F717" s="4"/>
    </row>
    <row r="718" spans="1:6" x14ac:dyDescent="0.2">
      <c r="A718" s="23"/>
      <c r="B718" s="29" t="str">
        <f t="shared" si="13"/>
        <v/>
      </c>
      <c r="C718" s="4"/>
      <c r="D718" s="28"/>
      <c r="E718" s="4"/>
      <c r="F718" s="4"/>
    </row>
    <row r="719" spans="1:6" x14ac:dyDescent="0.2">
      <c r="A719" s="23"/>
      <c r="B719" s="29" t="str">
        <f t="shared" si="13"/>
        <v/>
      </c>
      <c r="C719" s="4"/>
      <c r="D719" s="28"/>
      <c r="E719" s="4"/>
      <c r="F719" s="4"/>
    </row>
    <row r="720" spans="1:6" x14ac:dyDescent="0.2">
      <c r="A720" s="23"/>
      <c r="B720" s="29" t="str">
        <f t="shared" si="13"/>
        <v/>
      </c>
      <c r="C720" s="4"/>
      <c r="D720" s="28"/>
      <c r="E720" s="4"/>
      <c r="F720" s="4"/>
    </row>
    <row r="721" spans="1:6" x14ac:dyDescent="0.2">
      <c r="A721" s="23"/>
      <c r="B721" s="29" t="str">
        <f t="shared" si="13"/>
        <v/>
      </c>
      <c r="C721" s="4"/>
      <c r="D721" s="28"/>
      <c r="E721" s="4"/>
      <c r="F721" s="4"/>
    </row>
    <row r="722" spans="1:6" x14ac:dyDescent="0.2">
      <c r="A722" s="23"/>
      <c r="B722" s="29" t="str">
        <f t="shared" si="13"/>
        <v/>
      </c>
      <c r="C722" s="4"/>
      <c r="D722" s="28"/>
      <c r="E722" s="4"/>
      <c r="F722" s="4"/>
    </row>
    <row r="723" spans="1:6" x14ac:dyDescent="0.2">
      <c r="A723" s="23"/>
      <c r="B723" s="29" t="str">
        <f t="shared" si="13"/>
        <v/>
      </c>
      <c r="C723" s="4"/>
      <c r="D723" s="28"/>
      <c r="E723" s="4"/>
      <c r="F723" s="4"/>
    </row>
    <row r="724" spans="1:6" x14ac:dyDescent="0.2">
      <c r="A724" s="23"/>
      <c r="B724" s="29" t="str">
        <f t="shared" si="13"/>
        <v/>
      </c>
      <c r="C724" s="4"/>
      <c r="D724" s="28"/>
      <c r="E724" s="4"/>
      <c r="F724" s="4"/>
    </row>
    <row r="725" spans="1:6" x14ac:dyDescent="0.2">
      <c r="A725" s="23"/>
      <c r="B725" s="29" t="str">
        <f t="shared" si="13"/>
        <v/>
      </c>
      <c r="C725" s="4"/>
      <c r="D725" s="28"/>
      <c r="E725" s="4"/>
      <c r="F725" s="4"/>
    </row>
    <row r="726" spans="1:6" x14ac:dyDescent="0.2">
      <c r="A726" s="23"/>
      <c r="B726" s="29" t="str">
        <f t="shared" si="13"/>
        <v/>
      </c>
      <c r="C726" s="4"/>
      <c r="D726" s="28"/>
      <c r="E726" s="4"/>
      <c r="F726" s="4"/>
    </row>
    <row r="727" spans="1:6" x14ac:dyDescent="0.2">
      <c r="A727" s="23"/>
      <c r="B727" s="29" t="str">
        <f t="shared" si="13"/>
        <v/>
      </c>
      <c r="C727" s="4"/>
      <c r="D727" s="28"/>
      <c r="E727" s="4"/>
      <c r="F727" s="4"/>
    </row>
    <row r="728" spans="1:6" x14ac:dyDescent="0.2">
      <c r="A728" s="23"/>
      <c r="B728" s="29" t="str">
        <f t="shared" si="13"/>
        <v/>
      </c>
      <c r="C728" s="4"/>
      <c r="D728" s="28"/>
      <c r="E728" s="4"/>
      <c r="F728" s="4"/>
    </row>
    <row r="729" spans="1:6" x14ac:dyDescent="0.2">
      <c r="A729" s="23"/>
      <c r="B729" s="29" t="str">
        <f t="shared" si="13"/>
        <v/>
      </c>
      <c r="C729" s="4"/>
      <c r="D729" s="28"/>
      <c r="E729" s="4"/>
      <c r="F729" s="4"/>
    </row>
    <row r="730" spans="1:6" x14ac:dyDescent="0.2">
      <c r="A730" s="23"/>
      <c r="B730" s="29" t="str">
        <f t="shared" si="13"/>
        <v/>
      </c>
      <c r="C730" s="4"/>
      <c r="D730" s="28"/>
      <c r="E730" s="4"/>
      <c r="F730" s="4"/>
    </row>
    <row r="731" spans="1:6" x14ac:dyDescent="0.2">
      <c r="A731" s="23"/>
      <c r="B731" s="29" t="str">
        <f t="shared" si="13"/>
        <v/>
      </c>
      <c r="C731" s="4"/>
      <c r="D731" s="28"/>
      <c r="E731" s="4"/>
      <c r="F731" s="4"/>
    </row>
    <row r="732" spans="1:6" x14ac:dyDescent="0.2">
      <c r="A732" s="23"/>
      <c r="B732" s="29" t="str">
        <f t="shared" si="13"/>
        <v/>
      </c>
      <c r="C732" s="4"/>
      <c r="D732" s="28"/>
      <c r="E732" s="4"/>
      <c r="F732" s="4"/>
    </row>
    <row r="733" spans="1:6" x14ac:dyDescent="0.2">
      <c r="A733" s="23"/>
      <c r="B733" s="29" t="str">
        <f t="shared" si="13"/>
        <v/>
      </c>
      <c r="C733" s="4"/>
      <c r="D733" s="28"/>
      <c r="E733" s="4"/>
      <c r="F733" s="4"/>
    </row>
    <row r="734" spans="1:6" x14ac:dyDescent="0.2">
      <c r="A734" s="23"/>
      <c r="B734" s="29" t="str">
        <f t="shared" si="13"/>
        <v/>
      </c>
      <c r="C734" s="4"/>
      <c r="D734" s="28"/>
      <c r="E734" s="4"/>
      <c r="F734" s="4"/>
    </row>
    <row r="735" spans="1:6" x14ac:dyDescent="0.2">
      <c r="A735" s="23"/>
      <c r="B735" s="29" t="str">
        <f t="shared" si="13"/>
        <v/>
      </c>
      <c r="C735" s="4"/>
      <c r="D735" s="28"/>
      <c r="E735" s="4"/>
      <c r="F735" s="4"/>
    </row>
    <row r="736" spans="1:6" x14ac:dyDescent="0.2">
      <c r="A736" s="23"/>
      <c r="B736" s="29" t="str">
        <f t="shared" si="13"/>
        <v/>
      </c>
      <c r="C736" s="4"/>
      <c r="D736" s="28"/>
      <c r="E736" s="4"/>
      <c r="F736" s="4"/>
    </row>
    <row r="737" spans="1:6" x14ac:dyDescent="0.2">
      <c r="A737" s="23"/>
      <c r="B737" s="29" t="str">
        <f t="shared" si="13"/>
        <v/>
      </c>
      <c r="C737" s="4"/>
      <c r="D737" s="28"/>
      <c r="E737" s="4"/>
      <c r="F737" s="4"/>
    </row>
    <row r="738" spans="1:6" x14ac:dyDescent="0.2">
      <c r="A738" s="23"/>
      <c r="B738" s="29" t="str">
        <f t="shared" si="13"/>
        <v/>
      </c>
      <c r="C738" s="4"/>
      <c r="D738" s="28"/>
      <c r="E738" s="4"/>
      <c r="F738" s="4"/>
    </row>
    <row r="739" spans="1:6" x14ac:dyDescent="0.2">
      <c r="A739" s="23"/>
      <c r="B739" s="29" t="str">
        <f t="shared" si="13"/>
        <v/>
      </c>
      <c r="C739" s="4"/>
      <c r="D739" s="28"/>
      <c r="E739" s="4"/>
      <c r="F739" s="4"/>
    </row>
    <row r="740" spans="1:6" x14ac:dyDescent="0.2">
      <c r="A740" s="23"/>
      <c r="B740" s="29" t="str">
        <f t="shared" si="13"/>
        <v/>
      </c>
      <c r="C740" s="4"/>
      <c r="D740" s="28"/>
      <c r="E740" s="4"/>
      <c r="F740" s="4"/>
    </row>
    <row r="741" spans="1:6" x14ac:dyDescent="0.2">
      <c r="A741" s="23"/>
      <c r="B741" s="29" t="str">
        <f t="shared" si="13"/>
        <v/>
      </c>
      <c r="C741" s="4"/>
      <c r="D741" s="28"/>
      <c r="E741" s="4"/>
      <c r="F741" s="4"/>
    </row>
    <row r="742" spans="1:6" x14ac:dyDescent="0.2">
      <c r="A742" s="23"/>
      <c r="B742" s="29" t="str">
        <f t="shared" si="13"/>
        <v/>
      </c>
      <c r="C742" s="4"/>
      <c r="D742" s="28"/>
      <c r="E742" s="4"/>
      <c r="F742" s="4"/>
    </row>
    <row r="743" spans="1:6" x14ac:dyDescent="0.2">
      <c r="A743" s="23"/>
      <c r="B743" s="29" t="str">
        <f t="shared" si="13"/>
        <v/>
      </c>
      <c r="C743" s="4"/>
      <c r="D743" s="28"/>
      <c r="E743" s="4"/>
      <c r="F743" s="4"/>
    </row>
    <row r="744" spans="1:6" x14ac:dyDescent="0.2">
      <c r="A744" s="23"/>
      <c r="B744" s="29" t="str">
        <f t="shared" si="13"/>
        <v/>
      </c>
      <c r="C744" s="4"/>
      <c r="D744" s="28"/>
      <c r="E744" s="4"/>
      <c r="F744" s="4"/>
    </row>
    <row r="745" spans="1:6" x14ac:dyDescent="0.2">
      <c r="A745" s="23"/>
      <c r="B745" s="29" t="str">
        <f t="shared" si="13"/>
        <v/>
      </c>
      <c r="C745" s="4"/>
      <c r="D745" s="28"/>
      <c r="E745" s="4"/>
      <c r="F745" s="4"/>
    </row>
    <row r="746" spans="1:6" x14ac:dyDescent="0.2">
      <c r="A746" s="23"/>
      <c r="B746" s="29" t="str">
        <f t="shared" si="13"/>
        <v/>
      </c>
      <c r="C746" s="4"/>
      <c r="D746" s="28"/>
      <c r="E746" s="4"/>
      <c r="F746" s="4"/>
    </row>
    <row r="747" spans="1:6" x14ac:dyDescent="0.2">
      <c r="A747" s="23"/>
      <c r="B747" s="29" t="str">
        <f t="shared" si="13"/>
        <v/>
      </c>
      <c r="C747" s="4"/>
      <c r="D747" s="28"/>
      <c r="E747" s="4"/>
      <c r="F747" s="4"/>
    </row>
    <row r="748" spans="1:6" x14ac:dyDescent="0.2">
      <c r="A748" s="23"/>
      <c r="B748" s="29" t="str">
        <f t="shared" si="13"/>
        <v/>
      </c>
      <c r="C748" s="4"/>
      <c r="D748" s="28"/>
      <c r="E748" s="4"/>
      <c r="F748" s="4"/>
    </row>
    <row r="749" spans="1:6" x14ac:dyDescent="0.2">
      <c r="A749" s="23"/>
      <c r="B749" s="29" t="str">
        <f t="shared" si="13"/>
        <v/>
      </c>
      <c r="C749" s="4"/>
      <c r="D749" s="28"/>
      <c r="E749" s="4"/>
      <c r="F749" s="4"/>
    </row>
    <row r="750" spans="1:6" x14ac:dyDescent="0.2">
      <c r="A750" s="23"/>
      <c r="B750" s="29" t="str">
        <f t="shared" si="13"/>
        <v/>
      </c>
      <c r="C750" s="4"/>
      <c r="D750" s="28"/>
      <c r="E750" s="4"/>
      <c r="F750" s="4"/>
    </row>
    <row r="751" spans="1:6" x14ac:dyDescent="0.2">
      <c r="A751" s="23"/>
      <c r="B751" s="29" t="str">
        <f t="shared" si="13"/>
        <v/>
      </c>
      <c r="C751" s="4"/>
      <c r="D751" s="28"/>
      <c r="E751" s="4"/>
      <c r="F751" s="4"/>
    </row>
    <row r="752" spans="1:6" x14ac:dyDescent="0.2">
      <c r="A752" s="23"/>
      <c r="B752" s="29" t="str">
        <f t="shared" si="13"/>
        <v/>
      </c>
      <c r="C752" s="4"/>
      <c r="D752" s="28"/>
      <c r="E752" s="4"/>
      <c r="F752" s="4"/>
    </row>
    <row r="753" spans="1:6" x14ac:dyDescent="0.2">
      <c r="A753" s="23"/>
      <c r="B753" s="29" t="str">
        <f t="shared" si="13"/>
        <v/>
      </c>
      <c r="C753" s="4"/>
      <c r="D753" s="28"/>
      <c r="E753" s="4"/>
      <c r="F753" s="4"/>
    </row>
    <row r="754" spans="1:6" x14ac:dyDescent="0.2">
      <c r="A754" s="23"/>
      <c r="B754" s="29" t="str">
        <f t="shared" si="13"/>
        <v/>
      </c>
      <c r="C754" s="4"/>
      <c r="D754" s="28"/>
      <c r="E754" s="4"/>
      <c r="F754" s="4"/>
    </row>
    <row r="755" spans="1:6" x14ac:dyDescent="0.2">
      <c r="A755" s="23"/>
      <c r="B755" s="29" t="str">
        <f t="shared" si="13"/>
        <v/>
      </c>
      <c r="C755" s="4"/>
      <c r="D755" s="28"/>
      <c r="E755" s="4"/>
      <c r="F755" s="4"/>
    </row>
    <row r="756" spans="1:6" x14ac:dyDescent="0.2">
      <c r="A756" s="23"/>
      <c r="B756" s="29" t="str">
        <f t="shared" si="13"/>
        <v/>
      </c>
      <c r="C756" s="4"/>
      <c r="D756" s="28"/>
      <c r="E756" s="4"/>
      <c r="F756" s="4"/>
    </row>
    <row r="757" spans="1:6" x14ac:dyDescent="0.2">
      <c r="A757" s="23"/>
      <c r="B757" s="29" t="str">
        <f t="shared" si="13"/>
        <v/>
      </c>
      <c r="C757" s="4"/>
      <c r="D757" s="28"/>
      <c r="E757" s="4"/>
      <c r="F757" s="4"/>
    </row>
    <row r="758" spans="1:6" x14ac:dyDescent="0.2">
      <c r="A758" s="23"/>
      <c r="B758" s="29" t="str">
        <f t="shared" si="13"/>
        <v/>
      </c>
      <c r="C758" s="4"/>
      <c r="D758" s="28"/>
      <c r="E758" s="4"/>
      <c r="F758" s="4"/>
    </row>
    <row r="759" spans="1:6" x14ac:dyDescent="0.2">
      <c r="A759" s="23"/>
      <c r="B759" s="29" t="str">
        <f t="shared" si="13"/>
        <v/>
      </c>
      <c r="C759" s="4"/>
      <c r="D759" s="28"/>
      <c r="E759" s="4"/>
      <c r="F759" s="4"/>
    </row>
    <row r="760" spans="1:6" x14ac:dyDescent="0.2">
      <c r="A760" s="23"/>
      <c r="B760" s="29" t="str">
        <f t="shared" si="13"/>
        <v/>
      </c>
      <c r="C760" s="4"/>
      <c r="D760" s="28"/>
      <c r="E760" s="4"/>
      <c r="F760" s="4"/>
    </row>
    <row r="761" spans="1:6" x14ac:dyDescent="0.2">
      <c r="A761" s="23"/>
      <c r="B761" s="29" t="str">
        <f t="shared" si="13"/>
        <v/>
      </c>
      <c r="C761" s="4"/>
      <c r="D761" s="28"/>
      <c r="E761" s="4"/>
      <c r="F761" s="4"/>
    </row>
    <row r="762" spans="1:6" x14ac:dyDescent="0.2">
      <c r="A762" s="23"/>
      <c r="B762" s="29" t="str">
        <f t="shared" si="13"/>
        <v/>
      </c>
      <c r="C762" s="4"/>
      <c r="D762" s="28"/>
      <c r="E762" s="4"/>
      <c r="F762" s="4"/>
    </row>
    <row r="763" spans="1:6" x14ac:dyDescent="0.2">
      <c r="A763" s="23"/>
      <c r="B763" s="29" t="str">
        <f t="shared" si="13"/>
        <v/>
      </c>
      <c r="C763" s="4"/>
      <c r="D763" s="28"/>
      <c r="E763" s="4"/>
      <c r="F763" s="4"/>
    </row>
    <row r="764" spans="1:6" x14ac:dyDescent="0.2">
      <c r="A764" s="23"/>
      <c r="B764" s="29" t="str">
        <f t="shared" si="13"/>
        <v/>
      </c>
      <c r="C764" s="4"/>
      <c r="D764" s="28"/>
      <c r="E764" s="4"/>
      <c r="F764" s="4"/>
    </row>
    <row r="765" spans="1:6" x14ac:dyDescent="0.2">
      <c r="A765" s="23"/>
      <c r="B765" s="29" t="str">
        <f t="shared" si="13"/>
        <v/>
      </c>
      <c r="C765" s="4"/>
      <c r="D765" s="28"/>
      <c r="E765" s="4"/>
      <c r="F765" s="4"/>
    </row>
    <row r="766" spans="1:6" x14ac:dyDescent="0.2">
      <c r="A766" s="23"/>
      <c r="B766" s="29" t="str">
        <f t="shared" si="13"/>
        <v/>
      </c>
      <c r="C766" s="4"/>
      <c r="D766" s="28"/>
      <c r="E766" s="4"/>
      <c r="F766" s="4"/>
    </row>
    <row r="767" spans="1:6" x14ac:dyDescent="0.2">
      <c r="A767" s="23"/>
      <c r="B767" s="29" t="str">
        <f t="shared" si="13"/>
        <v/>
      </c>
      <c r="C767" s="4"/>
      <c r="D767" s="28"/>
      <c r="E767" s="4"/>
      <c r="F767" s="4"/>
    </row>
    <row r="768" spans="1:6" x14ac:dyDescent="0.2">
      <c r="A768" s="23"/>
      <c r="B768" s="29" t="str">
        <f t="shared" si="13"/>
        <v/>
      </c>
      <c r="C768" s="4"/>
      <c r="D768" s="28"/>
      <c r="E768" s="4"/>
      <c r="F768" s="4"/>
    </row>
    <row r="769" spans="1:6" x14ac:dyDescent="0.2">
      <c r="A769" s="23"/>
      <c r="B769" s="29" t="str">
        <f t="shared" si="13"/>
        <v/>
      </c>
      <c r="C769" s="4"/>
      <c r="D769" s="28"/>
      <c r="E769" s="4"/>
      <c r="F769" s="4"/>
    </row>
    <row r="770" spans="1:6" x14ac:dyDescent="0.2">
      <c r="A770" s="23"/>
      <c r="B770" s="29" t="str">
        <f t="shared" si="13"/>
        <v/>
      </c>
      <c r="C770" s="4"/>
      <c r="D770" s="28"/>
      <c r="E770" s="4"/>
      <c r="F770" s="4"/>
    </row>
    <row r="771" spans="1:6" x14ac:dyDescent="0.2">
      <c r="A771" s="23"/>
      <c r="B771" s="29" t="str">
        <f t="shared" si="13"/>
        <v/>
      </c>
      <c r="C771" s="4"/>
      <c r="D771" s="28"/>
      <c r="E771" s="4"/>
      <c r="F771" s="4"/>
    </row>
    <row r="772" spans="1:6" x14ac:dyDescent="0.2">
      <c r="A772" s="23"/>
      <c r="B772" s="29" t="str">
        <f t="shared" ref="B772:B835" si="14">IF(A772&lt;&gt;"",MONTH(A772),"")</f>
        <v/>
      </c>
      <c r="C772" s="4"/>
      <c r="D772" s="28"/>
      <c r="E772" s="4"/>
      <c r="F772" s="4"/>
    </row>
    <row r="773" spans="1:6" x14ac:dyDescent="0.2">
      <c r="A773" s="23"/>
      <c r="B773" s="29" t="str">
        <f t="shared" si="14"/>
        <v/>
      </c>
      <c r="C773" s="4"/>
      <c r="D773" s="28"/>
      <c r="E773" s="4"/>
      <c r="F773" s="4"/>
    </row>
    <row r="774" spans="1:6" x14ac:dyDescent="0.2">
      <c r="A774" s="23"/>
      <c r="B774" s="29" t="str">
        <f t="shared" si="14"/>
        <v/>
      </c>
      <c r="C774" s="4"/>
      <c r="D774" s="28"/>
      <c r="E774" s="4"/>
      <c r="F774" s="4"/>
    </row>
    <row r="775" spans="1:6" x14ac:dyDescent="0.2">
      <c r="A775" s="23"/>
      <c r="B775" s="29" t="str">
        <f t="shared" si="14"/>
        <v/>
      </c>
      <c r="C775" s="4"/>
      <c r="D775" s="28"/>
      <c r="E775" s="4"/>
      <c r="F775" s="4"/>
    </row>
    <row r="776" spans="1:6" x14ac:dyDescent="0.2">
      <c r="A776" s="23"/>
      <c r="B776" s="29" t="str">
        <f t="shared" si="14"/>
        <v/>
      </c>
      <c r="C776" s="4"/>
      <c r="D776" s="28"/>
      <c r="E776" s="4"/>
      <c r="F776" s="4"/>
    </row>
    <row r="777" spans="1:6" x14ac:dyDescent="0.2">
      <c r="A777" s="23"/>
      <c r="B777" s="29" t="str">
        <f t="shared" si="14"/>
        <v/>
      </c>
      <c r="C777" s="4"/>
      <c r="D777" s="28"/>
      <c r="E777" s="4"/>
      <c r="F777" s="4"/>
    </row>
    <row r="778" spans="1:6" x14ac:dyDescent="0.2">
      <c r="A778" s="23"/>
      <c r="B778" s="29" t="str">
        <f t="shared" si="14"/>
        <v/>
      </c>
      <c r="C778" s="4"/>
      <c r="D778" s="28"/>
      <c r="E778" s="4"/>
      <c r="F778" s="4"/>
    </row>
    <row r="779" spans="1:6" x14ac:dyDescent="0.2">
      <c r="A779" s="23"/>
      <c r="B779" s="29" t="str">
        <f t="shared" si="14"/>
        <v/>
      </c>
      <c r="C779" s="4"/>
      <c r="D779" s="28"/>
      <c r="E779" s="4"/>
      <c r="F779" s="4"/>
    </row>
    <row r="780" spans="1:6" x14ac:dyDescent="0.2">
      <c r="A780" s="23"/>
      <c r="B780" s="29" t="str">
        <f t="shared" si="14"/>
        <v/>
      </c>
      <c r="C780" s="4"/>
      <c r="D780" s="28"/>
      <c r="E780" s="4"/>
      <c r="F780" s="4"/>
    </row>
    <row r="781" spans="1:6" x14ac:dyDescent="0.2">
      <c r="A781" s="23"/>
      <c r="B781" s="29" t="str">
        <f t="shared" si="14"/>
        <v/>
      </c>
      <c r="C781" s="4"/>
      <c r="D781" s="28"/>
      <c r="E781" s="4"/>
      <c r="F781" s="4"/>
    </row>
    <row r="782" spans="1:6" x14ac:dyDescent="0.2">
      <c r="A782" s="23"/>
      <c r="B782" s="29" t="str">
        <f t="shared" si="14"/>
        <v/>
      </c>
      <c r="C782" s="4"/>
      <c r="D782" s="28"/>
      <c r="E782" s="4"/>
      <c r="F782" s="4"/>
    </row>
    <row r="783" spans="1:6" x14ac:dyDescent="0.2">
      <c r="A783" s="23"/>
      <c r="B783" s="29" t="str">
        <f t="shared" si="14"/>
        <v/>
      </c>
      <c r="C783" s="4"/>
      <c r="D783" s="28"/>
      <c r="E783" s="4"/>
      <c r="F783" s="4"/>
    </row>
    <row r="784" spans="1:6" x14ac:dyDescent="0.2">
      <c r="A784" s="23"/>
      <c r="B784" s="29" t="str">
        <f t="shared" si="14"/>
        <v/>
      </c>
      <c r="C784" s="4"/>
      <c r="D784" s="28"/>
      <c r="E784" s="4"/>
      <c r="F784" s="4"/>
    </row>
    <row r="785" spans="1:6" x14ac:dyDescent="0.2">
      <c r="A785" s="23"/>
      <c r="B785" s="29" t="str">
        <f t="shared" si="14"/>
        <v/>
      </c>
      <c r="C785" s="4"/>
      <c r="D785" s="28"/>
      <c r="E785" s="4"/>
      <c r="F785" s="4"/>
    </row>
    <row r="786" spans="1:6" x14ac:dyDescent="0.2">
      <c r="A786" s="23"/>
      <c r="B786" s="29" t="str">
        <f t="shared" si="14"/>
        <v/>
      </c>
      <c r="C786" s="4"/>
      <c r="D786" s="28"/>
      <c r="E786" s="4"/>
      <c r="F786" s="4"/>
    </row>
    <row r="787" spans="1:6" x14ac:dyDescent="0.2">
      <c r="A787" s="23"/>
      <c r="B787" s="29" t="str">
        <f t="shared" si="14"/>
        <v/>
      </c>
      <c r="C787" s="4"/>
      <c r="D787" s="28"/>
      <c r="E787" s="4"/>
      <c r="F787" s="4"/>
    </row>
    <row r="788" spans="1:6" x14ac:dyDescent="0.2">
      <c r="A788" s="23"/>
      <c r="B788" s="29" t="str">
        <f t="shared" si="14"/>
        <v/>
      </c>
      <c r="C788" s="4"/>
      <c r="D788" s="28"/>
      <c r="E788" s="4"/>
      <c r="F788" s="4"/>
    </row>
    <row r="789" spans="1:6" x14ac:dyDescent="0.2">
      <c r="A789" s="23"/>
      <c r="B789" s="29" t="str">
        <f t="shared" si="14"/>
        <v/>
      </c>
      <c r="C789" s="4"/>
      <c r="D789" s="28"/>
      <c r="E789" s="4"/>
      <c r="F789" s="4"/>
    </row>
    <row r="790" spans="1:6" x14ac:dyDescent="0.2">
      <c r="A790" s="23"/>
      <c r="B790" s="29" t="str">
        <f t="shared" si="14"/>
        <v/>
      </c>
      <c r="C790" s="4"/>
      <c r="D790" s="28"/>
      <c r="E790" s="4"/>
      <c r="F790" s="4"/>
    </row>
    <row r="791" spans="1:6" x14ac:dyDescent="0.2">
      <c r="A791" s="23"/>
      <c r="B791" s="29" t="str">
        <f t="shared" si="14"/>
        <v/>
      </c>
      <c r="C791" s="4"/>
      <c r="D791" s="28"/>
      <c r="E791" s="4"/>
      <c r="F791" s="4"/>
    </row>
    <row r="792" spans="1:6" x14ac:dyDescent="0.2">
      <c r="A792" s="23"/>
      <c r="B792" s="29" t="str">
        <f t="shared" si="14"/>
        <v/>
      </c>
      <c r="C792" s="4"/>
      <c r="D792" s="28"/>
      <c r="E792" s="4"/>
      <c r="F792" s="4"/>
    </row>
    <row r="793" spans="1:6" x14ac:dyDescent="0.2">
      <c r="A793" s="23"/>
      <c r="B793" s="29" t="str">
        <f t="shared" si="14"/>
        <v/>
      </c>
      <c r="C793" s="4"/>
      <c r="D793" s="28"/>
      <c r="E793" s="4"/>
      <c r="F793" s="4"/>
    </row>
    <row r="794" spans="1:6" x14ac:dyDescent="0.2">
      <c r="A794" s="23"/>
      <c r="B794" s="29" t="str">
        <f t="shared" si="14"/>
        <v/>
      </c>
      <c r="C794" s="4"/>
      <c r="D794" s="28"/>
      <c r="E794" s="4"/>
      <c r="F794" s="4"/>
    </row>
    <row r="795" spans="1:6" x14ac:dyDescent="0.2">
      <c r="A795" s="23"/>
      <c r="B795" s="29" t="str">
        <f t="shared" si="14"/>
        <v/>
      </c>
      <c r="C795" s="4"/>
      <c r="D795" s="28"/>
      <c r="E795" s="4"/>
      <c r="F795" s="4"/>
    </row>
    <row r="796" spans="1:6" x14ac:dyDescent="0.2">
      <c r="A796" s="23"/>
      <c r="B796" s="29" t="str">
        <f t="shared" si="14"/>
        <v/>
      </c>
      <c r="C796" s="4"/>
      <c r="D796" s="28"/>
      <c r="E796" s="4"/>
      <c r="F796" s="4"/>
    </row>
    <row r="797" spans="1:6" x14ac:dyDescent="0.2">
      <c r="A797" s="23"/>
      <c r="B797" s="29" t="str">
        <f t="shared" si="14"/>
        <v/>
      </c>
      <c r="C797" s="4"/>
      <c r="D797" s="28"/>
      <c r="E797" s="4"/>
      <c r="F797" s="4"/>
    </row>
    <row r="798" spans="1:6" x14ac:dyDescent="0.2">
      <c r="A798" s="23"/>
      <c r="B798" s="29" t="str">
        <f t="shared" si="14"/>
        <v/>
      </c>
      <c r="C798" s="4"/>
      <c r="D798" s="28"/>
      <c r="E798" s="4"/>
      <c r="F798" s="4"/>
    </row>
    <row r="799" spans="1:6" x14ac:dyDescent="0.2">
      <c r="A799" s="23"/>
      <c r="B799" s="29" t="str">
        <f t="shared" si="14"/>
        <v/>
      </c>
      <c r="C799" s="4"/>
      <c r="D799" s="28"/>
      <c r="E799" s="4"/>
      <c r="F799" s="4"/>
    </row>
    <row r="800" spans="1:6" x14ac:dyDescent="0.2">
      <c r="A800" s="23"/>
      <c r="B800" s="29" t="str">
        <f t="shared" si="14"/>
        <v/>
      </c>
      <c r="C800" s="4"/>
      <c r="D800" s="28"/>
      <c r="E800" s="4"/>
      <c r="F800" s="4"/>
    </row>
    <row r="801" spans="1:6" x14ac:dyDescent="0.2">
      <c r="A801" s="23"/>
      <c r="B801" s="29" t="str">
        <f t="shared" si="14"/>
        <v/>
      </c>
      <c r="C801" s="4"/>
      <c r="D801" s="28"/>
      <c r="E801" s="4"/>
      <c r="F801" s="4"/>
    </row>
    <row r="802" spans="1:6" x14ac:dyDescent="0.2">
      <c r="A802" s="23"/>
      <c r="B802" s="29" t="str">
        <f t="shared" si="14"/>
        <v/>
      </c>
      <c r="C802" s="4"/>
      <c r="D802" s="28"/>
      <c r="E802" s="4"/>
      <c r="F802" s="4"/>
    </row>
    <row r="803" spans="1:6" x14ac:dyDescent="0.2">
      <c r="A803" s="23"/>
      <c r="B803" s="29" t="str">
        <f t="shared" si="14"/>
        <v/>
      </c>
      <c r="C803" s="4"/>
      <c r="D803" s="28"/>
      <c r="E803" s="4"/>
      <c r="F803" s="4"/>
    </row>
    <row r="804" spans="1:6" x14ac:dyDescent="0.2">
      <c r="A804" s="23"/>
      <c r="B804" s="29" t="str">
        <f t="shared" si="14"/>
        <v/>
      </c>
      <c r="C804" s="4"/>
      <c r="D804" s="28"/>
      <c r="E804" s="4"/>
      <c r="F804" s="4"/>
    </row>
    <row r="805" spans="1:6" x14ac:dyDescent="0.2">
      <c r="A805" s="23"/>
      <c r="B805" s="29" t="str">
        <f t="shared" si="14"/>
        <v/>
      </c>
      <c r="C805" s="4"/>
      <c r="D805" s="28"/>
      <c r="E805" s="4"/>
      <c r="F805" s="4"/>
    </row>
    <row r="806" spans="1:6" x14ac:dyDescent="0.2">
      <c r="A806" s="23"/>
      <c r="B806" s="29" t="str">
        <f t="shared" si="14"/>
        <v/>
      </c>
      <c r="C806" s="4"/>
      <c r="D806" s="28"/>
      <c r="E806" s="4"/>
      <c r="F806" s="4"/>
    </row>
    <row r="807" spans="1:6" x14ac:dyDescent="0.2">
      <c r="A807" s="23"/>
      <c r="B807" s="29" t="str">
        <f t="shared" si="14"/>
        <v/>
      </c>
      <c r="C807" s="4"/>
      <c r="D807" s="28"/>
      <c r="E807" s="4"/>
      <c r="F807" s="4"/>
    </row>
    <row r="808" spans="1:6" x14ac:dyDescent="0.2">
      <c r="A808" s="23"/>
      <c r="B808" s="29" t="str">
        <f t="shared" si="14"/>
        <v/>
      </c>
      <c r="C808" s="4"/>
      <c r="D808" s="28"/>
      <c r="E808" s="4"/>
      <c r="F808" s="4"/>
    </row>
    <row r="809" spans="1:6" x14ac:dyDescent="0.2">
      <c r="A809" s="23"/>
      <c r="B809" s="29" t="str">
        <f t="shared" si="14"/>
        <v/>
      </c>
      <c r="C809" s="4"/>
      <c r="D809" s="28"/>
      <c r="E809" s="4"/>
      <c r="F809" s="4"/>
    </row>
    <row r="810" spans="1:6" x14ac:dyDescent="0.2">
      <c r="A810" s="23"/>
      <c r="B810" s="29" t="str">
        <f t="shared" si="14"/>
        <v/>
      </c>
      <c r="C810" s="4"/>
      <c r="D810" s="28"/>
      <c r="E810" s="4"/>
      <c r="F810" s="4"/>
    </row>
    <row r="811" spans="1:6" x14ac:dyDescent="0.2">
      <c r="A811" s="23"/>
      <c r="B811" s="29" t="str">
        <f t="shared" si="14"/>
        <v/>
      </c>
      <c r="C811" s="4"/>
      <c r="D811" s="28"/>
      <c r="E811" s="4"/>
      <c r="F811" s="4"/>
    </row>
    <row r="812" spans="1:6" x14ac:dyDescent="0.2">
      <c r="A812" s="23"/>
      <c r="B812" s="29" t="str">
        <f t="shared" si="14"/>
        <v/>
      </c>
      <c r="C812" s="4"/>
      <c r="D812" s="28"/>
      <c r="E812" s="4"/>
      <c r="F812" s="4"/>
    </row>
    <row r="813" spans="1:6" x14ac:dyDescent="0.2">
      <c r="A813" s="23"/>
      <c r="B813" s="29" t="str">
        <f t="shared" si="14"/>
        <v/>
      </c>
      <c r="C813" s="4"/>
      <c r="D813" s="28"/>
      <c r="E813" s="4"/>
      <c r="F813" s="4"/>
    </row>
    <row r="814" spans="1:6" x14ac:dyDescent="0.2">
      <c r="A814" s="23"/>
      <c r="B814" s="29" t="str">
        <f t="shared" si="14"/>
        <v/>
      </c>
      <c r="C814" s="4"/>
      <c r="D814" s="28"/>
      <c r="E814" s="4"/>
      <c r="F814" s="4"/>
    </row>
    <row r="815" spans="1:6" x14ac:dyDescent="0.2">
      <c r="A815" s="23"/>
      <c r="B815" s="29" t="str">
        <f t="shared" si="14"/>
        <v/>
      </c>
      <c r="C815" s="4"/>
      <c r="D815" s="28"/>
      <c r="E815" s="4"/>
      <c r="F815" s="4"/>
    </row>
    <row r="816" spans="1:6" x14ac:dyDescent="0.2">
      <c r="A816" s="23"/>
      <c r="B816" s="29" t="str">
        <f t="shared" si="14"/>
        <v/>
      </c>
      <c r="C816" s="4"/>
      <c r="D816" s="28"/>
      <c r="E816" s="4"/>
      <c r="F816" s="4"/>
    </row>
    <row r="817" spans="1:6" x14ac:dyDescent="0.2">
      <c r="A817" s="23"/>
      <c r="B817" s="29" t="str">
        <f t="shared" si="14"/>
        <v/>
      </c>
      <c r="C817" s="4"/>
      <c r="D817" s="28"/>
      <c r="E817" s="4"/>
      <c r="F817" s="4"/>
    </row>
    <row r="818" spans="1:6" x14ac:dyDescent="0.2">
      <c r="A818" s="23"/>
      <c r="B818" s="29" t="str">
        <f t="shared" si="14"/>
        <v/>
      </c>
      <c r="C818" s="4"/>
      <c r="D818" s="28"/>
      <c r="E818" s="4"/>
      <c r="F818" s="4"/>
    </row>
    <row r="819" spans="1:6" x14ac:dyDescent="0.2">
      <c r="A819" s="23"/>
      <c r="B819" s="29" t="str">
        <f t="shared" si="14"/>
        <v/>
      </c>
      <c r="C819" s="4"/>
      <c r="D819" s="28"/>
      <c r="E819" s="4"/>
      <c r="F819" s="4"/>
    </row>
    <row r="820" spans="1:6" x14ac:dyDescent="0.2">
      <c r="A820" s="23"/>
      <c r="B820" s="29" t="str">
        <f t="shared" si="14"/>
        <v/>
      </c>
      <c r="C820" s="4"/>
      <c r="D820" s="28"/>
      <c r="E820" s="4"/>
      <c r="F820" s="4"/>
    </row>
    <row r="821" spans="1:6" x14ac:dyDescent="0.2">
      <c r="A821" s="23"/>
      <c r="B821" s="29" t="str">
        <f t="shared" si="14"/>
        <v/>
      </c>
      <c r="C821" s="4"/>
      <c r="D821" s="28"/>
      <c r="E821" s="4"/>
      <c r="F821" s="4"/>
    </row>
    <row r="822" spans="1:6" x14ac:dyDescent="0.2">
      <c r="A822" s="23"/>
      <c r="B822" s="29" t="str">
        <f t="shared" si="14"/>
        <v/>
      </c>
      <c r="C822" s="4"/>
      <c r="D822" s="28"/>
      <c r="E822" s="4"/>
      <c r="F822" s="4"/>
    </row>
    <row r="823" spans="1:6" x14ac:dyDescent="0.2">
      <c r="A823" s="23"/>
      <c r="B823" s="29" t="str">
        <f t="shared" si="14"/>
        <v/>
      </c>
      <c r="C823" s="4"/>
      <c r="D823" s="28"/>
      <c r="E823" s="4"/>
      <c r="F823" s="4"/>
    </row>
    <row r="824" spans="1:6" x14ac:dyDescent="0.2">
      <c r="A824" s="23"/>
      <c r="B824" s="29" t="str">
        <f t="shared" si="14"/>
        <v/>
      </c>
      <c r="C824" s="4"/>
      <c r="D824" s="28"/>
      <c r="E824" s="4"/>
      <c r="F824" s="4"/>
    </row>
    <row r="825" spans="1:6" x14ac:dyDescent="0.2">
      <c r="A825" s="23"/>
      <c r="B825" s="29" t="str">
        <f t="shared" si="14"/>
        <v/>
      </c>
      <c r="C825" s="4"/>
      <c r="D825" s="28"/>
      <c r="E825" s="4"/>
      <c r="F825" s="4"/>
    </row>
    <row r="826" spans="1:6" x14ac:dyDescent="0.2">
      <c r="A826" s="23"/>
      <c r="B826" s="29" t="str">
        <f t="shared" si="14"/>
        <v/>
      </c>
      <c r="C826" s="4"/>
      <c r="D826" s="28"/>
      <c r="E826" s="4"/>
      <c r="F826" s="4"/>
    </row>
    <row r="827" spans="1:6" x14ac:dyDescent="0.2">
      <c r="A827" s="23"/>
      <c r="B827" s="29" t="str">
        <f t="shared" si="14"/>
        <v/>
      </c>
      <c r="C827" s="4"/>
      <c r="D827" s="28"/>
      <c r="E827" s="4"/>
      <c r="F827" s="4"/>
    </row>
    <row r="828" spans="1:6" x14ac:dyDescent="0.2">
      <c r="A828" s="23"/>
      <c r="B828" s="29" t="str">
        <f t="shared" si="14"/>
        <v/>
      </c>
      <c r="C828" s="4"/>
      <c r="D828" s="28"/>
      <c r="E828" s="4"/>
      <c r="F828" s="4"/>
    </row>
    <row r="829" spans="1:6" x14ac:dyDescent="0.2">
      <c r="A829" s="23"/>
      <c r="B829" s="29" t="str">
        <f t="shared" si="14"/>
        <v/>
      </c>
      <c r="C829" s="4"/>
      <c r="D829" s="28"/>
      <c r="E829" s="4"/>
      <c r="F829" s="4"/>
    </row>
    <row r="830" spans="1:6" x14ac:dyDescent="0.2">
      <c r="A830" s="23"/>
      <c r="B830" s="29" t="str">
        <f t="shared" si="14"/>
        <v/>
      </c>
      <c r="C830" s="4"/>
      <c r="D830" s="28"/>
      <c r="E830" s="4"/>
      <c r="F830" s="4"/>
    </row>
    <row r="831" spans="1:6" x14ac:dyDescent="0.2">
      <c r="A831" s="23"/>
      <c r="B831" s="29" t="str">
        <f t="shared" si="14"/>
        <v/>
      </c>
      <c r="C831" s="4"/>
      <c r="D831" s="28"/>
      <c r="E831" s="4"/>
      <c r="F831" s="4"/>
    </row>
    <row r="832" spans="1:6" x14ac:dyDescent="0.2">
      <c r="A832" s="23"/>
      <c r="B832" s="29" t="str">
        <f t="shared" si="14"/>
        <v/>
      </c>
      <c r="C832" s="4"/>
      <c r="D832" s="28"/>
      <c r="E832" s="4"/>
      <c r="F832" s="4"/>
    </row>
    <row r="833" spans="1:6" x14ac:dyDescent="0.2">
      <c r="A833" s="23"/>
      <c r="B833" s="29" t="str">
        <f t="shared" si="14"/>
        <v/>
      </c>
      <c r="C833" s="4"/>
      <c r="D833" s="28"/>
      <c r="E833" s="4"/>
      <c r="F833" s="4"/>
    </row>
    <row r="834" spans="1:6" x14ac:dyDescent="0.2">
      <c r="A834" s="23"/>
      <c r="B834" s="29" t="str">
        <f t="shared" si="14"/>
        <v/>
      </c>
      <c r="C834" s="4"/>
      <c r="D834" s="28"/>
      <c r="E834" s="4"/>
      <c r="F834" s="4"/>
    </row>
    <row r="835" spans="1:6" x14ac:dyDescent="0.2">
      <c r="A835" s="23"/>
      <c r="B835" s="29" t="str">
        <f t="shared" si="14"/>
        <v/>
      </c>
      <c r="C835" s="4"/>
      <c r="D835" s="28"/>
      <c r="E835" s="4"/>
      <c r="F835" s="4"/>
    </row>
    <row r="836" spans="1:6" x14ac:dyDescent="0.2">
      <c r="A836" s="23"/>
      <c r="B836" s="29" t="str">
        <f t="shared" ref="B836:B899" si="15">IF(A836&lt;&gt;"",MONTH(A836),"")</f>
        <v/>
      </c>
      <c r="C836" s="4"/>
      <c r="D836" s="28"/>
      <c r="E836" s="4"/>
      <c r="F836" s="4"/>
    </row>
    <row r="837" spans="1:6" x14ac:dyDescent="0.2">
      <c r="A837" s="23"/>
      <c r="B837" s="29" t="str">
        <f t="shared" si="15"/>
        <v/>
      </c>
      <c r="C837" s="4"/>
      <c r="D837" s="28"/>
      <c r="E837" s="4"/>
      <c r="F837" s="4"/>
    </row>
    <row r="838" spans="1:6" x14ac:dyDescent="0.2">
      <c r="A838" s="23"/>
      <c r="B838" s="29" t="str">
        <f t="shared" si="15"/>
        <v/>
      </c>
      <c r="C838" s="4"/>
      <c r="D838" s="28"/>
      <c r="E838" s="4"/>
      <c r="F838" s="4"/>
    </row>
    <row r="839" spans="1:6" x14ac:dyDescent="0.2">
      <c r="A839" s="23"/>
      <c r="B839" s="29" t="str">
        <f t="shared" si="15"/>
        <v/>
      </c>
      <c r="C839" s="4"/>
      <c r="D839" s="28"/>
      <c r="E839" s="4"/>
      <c r="F839" s="4"/>
    </row>
    <row r="840" spans="1:6" x14ac:dyDescent="0.2">
      <c r="A840" s="23"/>
      <c r="B840" s="29" t="str">
        <f t="shared" si="15"/>
        <v/>
      </c>
      <c r="C840" s="4"/>
      <c r="D840" s="28"/>
      <c r="E840" s="4"/>
      <c r="F840" s="4"/>
    </row>
    <row r="841" spans="1:6" x14ac:dyDescent="0.2">
      <c r="A841" s="23"/>
      <c r="B841" s="29" t="str">
        <f t="shared" si="15"/>
        <v/>
      </c>
      <c r="C841" s="4"/>
      <c r="D841" s="28"/>
      <c r="E841" s="4"/>
      <c r="F841" s="4"/>
    </row>
    <row r="842" spans="1:6" x14ac:dyDescent="0.2">
      <c r="A842" s="23"/>
      <c r="B842" s="29" t="str">
        <f t="shared" si="15"/>
        <v/>
      </c>
      <c r="C842" s="4"/>
      <c r="D842" s="28"/>
      <c r="E842" s="4"/>
      <c r="F842" s="4"/>
    </row>
    <row r="843" spans="1:6" x14ac:dyDescent="0.2">
      <c r="A843" s="23"/>
      <c r="B843" s="29" t="str">
        <f t="shared" si="15"/>
        <v/>
      </c>
      <c r="C843" s="4"/>
      <c r="D843" s="28"/>
      <c r="E843" s="4"/>
      <c r="F843" s="4"/>
    </row>
    <row r="844" spans="1:6" x14ac:dyDescent="0.2">
      <c r="A844" s="23"/>
      <c r="B844" s="29" t="str">
        <f t="shared" si="15"/>
        <v/>
      </c>
      <c r="C844" s="4"/>
      <c r="D844" s="28"/>
      <c r="E844" s="4"/>
      <c r="F844" s="4"/>
    </row>
    <row r="845" spans="1:6" x14ac:dyDescent="0.2">
      <c r="A845" s="23"/>
      <c r="B845" s="29" t="str">
        <f t="shared" si="15"/>
        <v/>
      </c>
      <c r="C845" s="4"/>
      <c r="D845" s="28"/>
      <c r="E845" s="4"/>
      <c r="F845" s="4"/>
    </row>
    <row r="846" spans="1:6" x14ac:dyDescent="0.2">
      <c r="A846" s="23"/>
      <c r="B846" s="29" t="str">
        <f t="shared" si="15"/>
        <v/>
      </c>
      <c r="C846" s="4"/>
      <c r="D846" s="28"/>
      <c r="E846" s="4"/>
      <c r="F846" s="4"/>
    </row>
    <row r="847" spans="1:6" x14ac:dyDescent="0.2">
      <c r="A847" s="23"/>
      <c r="B847" s="29" t="str">
        <f t="shared" si="15"/>
        <v/>
      </c>
      <c r="C847" s="4"/>
      <c r="D847" s="28"/>
      <c r="E847" s="4"/>
      <c r="F847" s="4"/>
    </row>
    <row r="848" spans="1:6" x14ac:dyDescent="0.2">
      <c r="A848" s="23"/>
      <c r="B848" s="29" t="str">
        <f t="shared" si="15"/>
        <v/>
      </c>
      <c r="C848" s="4"/>
      <c r="D848" s="28"/>
      <c r="E848" s="4"/>
      <c r="F848" s="4"/>
    </row>
    <row r="849" spans="1:6" x14ac:dyDescent="0.2">
      <c r="A849" s="23"/>
      <c r="B849" s="29" t="str">
        <f t="shared" si="15"/>
        <v/>
      </c>
      <c r="C849" s="4"/>
      <c r="D849" s="28"/>
      <c r="E849" s="4"/>
      <c r="F849" s="4"/>
    </row>
    <row r="850" spans="1:6" x14ac:dyDescent="0.2">
      <c r="A850" s="23"/>
      <c r="B850" s="29" t="str">
        <f t="shared" si="15"/>
        <v/>
      </c>
      <c r="C850" s="4"/>
      <c r="D850" s="28"/>
      <c r="E850" s="4"/>
      <c r="F850" s="4"/>
    </row>
    <row r="851" spans="1:6" x14ac:dyDescent="0.2">
      <c r="A851" s="23"/>
      <c r="B851" s="29" t="str">
        <f t="shared" si="15"/>
        <v/>
      </c>
      <c r="C851" s="4"/>
      <c r="D851" s="28"/>
      <c r="E851" s="4"/>
      <c r="F851" s="4"/>
    </row>
    <row r="852" spans="1:6" x14ac:dyDescent="0.2">
      <c r="A852" s="23"/>
      <c r="B852" s="29" t="str">
        <f t="shared" si="15"/>
        <v/>
      </c>
      <c r="C852" s="4"/>
      <c r="D852" s="28"/>
      <c r="E852" s="4"/>
      <c r="F852" s="4"/>
    </row>
    <row r="853" spans="1:6" x14ac:dyDescent="0.2">
      <c r="A853" s="23"/>
      <c r="B853" s="29" t="str">
        <f t="shared" si="15"/>
        <v/>
      </c>
      <c r="C853" s="4"/>
      <c r="D853" s="28"/>
      <c r="E853" s="4"/>
      <c r="F853" s="4"/>
    </row>
    <row r="854" spans="1:6" x14ac:dyDescent="0.2">
      <c r="A854" s="23"/>
      <c r="B854" s="29" t="str">
        <f t="shared" si="15"/>
        <v/>
      </c>
      <c r="C854" s="4"/>
      <c r="D854" s="28"/>
      <c r="E854" s="4"/>
      <c r="F854" s="4"/>
    </row>
    <row r="855" spans="1:6" x14ac:dyDescent="0.2">
      <c r="A855" s="23"/>
      <c r="B855" s="29" t="str">
        <f t="shared" si="15"/>
        <v/>
      </c>
      <c r="C855" s="4"/>
      <c r="D855" s="28"/>
      <c r="E855" s="4"/>
      <c r="F855" s="4"/>
    </row>
    <row r="856" spans="1:6" x14ac:dyDescent="0.2">
      <c r="A856" s="23"/>
      <c r="B856" s="29" t="str">
        <f t="shared" si="15"/>
        <v/>
      </c>
      <c r="C856" s="4"/>
      <c r="D856" s="28"/>
      <c r="E856" s="4"/>
      <c r="F856" s="4"/>
    </row>
    <row r="857" spans="1:6" x14ac:dyDescent="0.2">
      <c r="A857" s="23"/>
      <c r="B857" s="29" t="str">
        <f t="shared" si="15"/>
        <v/>
      </c>
      <c r="C857" s="4"/>
      <c r="D857" s="28"/>
      <c r="E857" s="4"/>
      <c r="F857" s="4"/>
    </row>
    <row r="858" spans="1:6" x14ac:dyDescent="0.2">
      <c r="A858" s="23"/>
      <c r="B858" s="29" t="str">
        <f t="shared" si="15"/>
        <v/>
      </c>
      <c r="C858" s="4"/>
      <c r="D858" s="28"/>
      <c r="E858" s="4"/>
      <c r="F858" s="4"/>
    </row>
    <row r="859" spans="1:6" x14ac:dyDescent="0.2">
      <c r="A859" s="23"/>
      <c r="B859" s="29" t="str">
        <f t="shared" si="15"/>
        <v/>
      </c>
      <c r="C859" s="4"/>
      <c r="D859" s="28"/>
      <c r="E859" s="4"/>
      <c r="F859" s="4"/>
    </row>
    <row r="860" spans="1:6" x14ac:dyDescent="0.2">
      <c r="A860" s="23"/>
      <c r="B860" s="29" t="str">
        <f t="shared" si="15"/>
        <v/>
      </c>
      <c r="C860" s="4"/>
      <c r="D860" s="28"/>
      <c r="E860" s="4"/>
      <c r="F860" s="4"/>
    </row>
    <row r="861" spans="1:6" x14ac:dyDescent="0.2">
      <c r="A861" s="23"/>
      <c r="B861" s="29" t="str">
        <f t="shared" si="15"/>
        <v/>
      </c>
      <c r="C861" s="4"/>
      <c r="D861" s="28"/>
      <c r="E861" s="4"/>
      <c r="F861" s="4"/>
    </row>
    <row r="862" spans="1:6" x14ac:dyDescent="0.2">
      <c r="A862" s="23"/>
      <c r="B862" s="29" t="str">
        <f t="shared" si="15"/>
        <v/>
      </c>
      <c r="C862" s="4"/>
      <c r="D862" s="28"/>
      <c r="E862" s="4"/>
      <c r="F862" s="4"/>
    </row>
    <row r="863" spans="1:6" x14ac:dyDescent="0.2">
      <c r="A863" s="23"/>
      <c r="B863" s="29" t="str">
        <f t="shared" si="15"/>
        <v/>
      </c>
      <c r="C863" s="4"/>
      <c r="D863" s="28"/>
      <c r="E863" s="4"/>
      <c r="F863" s="4"/>
    </row>
    <row r="864" spans="1:6" x14ac:dyDescent="0.2">
      <c r="A864" s="23"/>
      <c r="B864" s="29" t="str">
        <f t="shared" si="15"/>
        <v/>
      </c>
      <c r="C864" s="4"/>
      <c r="D864" s="28"/>
      <c r="E864" s="4"/>
      <c r="F864" s="4"/>
    </row>
    <row r="865" spans="1:6" x14ac:dyDescent="0.2">
      <c r="A865" s="23"/>
      <c r="B865" s="29" t="str">
        <f t="shared" si="15"/>
        <v/>
      </c>
      <c r="C865" s="4"/>
      <c r="D865" s="28"/>
      <c r="E865" s="4"/>
      <c r="F865" s="4"/>
    </row>
    <row r="866" spans="1:6" x14ac:dyDescent="0.2">
      <c r="A866" s="23"/>
      <c r="B866" s="29" t="str">
        <f t="shared" si="15"/>
        <v/>
      </c>
      <c r="C866" s="4"/>
      <c r="D866" s="28"/>
      <c r="E866" s="4"/>
      <c r="F866" s="4"/>
    </row>
    <row r="867" spans="1:6" x14ac:dyDescent="0.2">
      <c r="A867" s="23"/>
      <c r="B867" s="29" t="str">
        <f t="shared" si="15"/>
        <v/>
      </c>
      <c r="C867" s="4"/>
      <c r="D867" s="28"/>
      <c r="E867" s="4"/>
      <c r="F867" s="4"/>
    </row>
    <row r="868" spans="1:6" x14ac:dyDescent="0.2">
      <c r="A868" s="23"/>
      <c r="B868" s="29" t="str">
        <f t="shared" si="15"/>
        <v/>
      </c>
      <c r="C868" s="4"/>
      <c r="D868" s="28"/>
      <c r="E868" s="4"/>
      <c r="F868" s="4"/>
    </row>
    <row r="869" spans="1:6" x14ac:dyDescent="0.2">
      <c r="A869" s="23"/>
      <c r="B869" s="29" t="str">
        <f t="shared" si="15"/>
        <v/>
      </c>
      <c r="C869" s="4"/>
      <c r="D869" s="28"/>
      <c r="E869" s="4"/>
      <c r="F869" s="4"/>
    </row>
    <row r="870" spans="1:6" x14ac:dyDescent="0.2">
      <c r="A870" s="23"/>
      <c r="B870" s="29" t="str">
        <f t="shared" si="15"/>
        <v/>
      </c>
      <c r="C870" s="4"/>
      <c r="D870" s="28"/>
      <c r="E870" s="4"/>
      <c r="F870" s="4"/>
    </row>
    <row r="871" spans="1:6" x14ac:dyDescent="0.2">
      <c r="A871" s="23"/>
      <c r="B871" s="29" t="str">
        <f t="shared" si="15"/>
        <v/>
      </c>
      <c r="C871" s="4"/>
      <c r="D871" s="28"/>
      <c r="E871" s="4"/>
      <c r="F871" s="4"/>
    </row>
    <row r="872" spans="1:6" x14ac:dyDescent="0.2">
      <c r="A872" s="23"/>
      <c r="B872" s="29" t="str">
        <f t="shared" si="15"/>
        <v/>
      </c>
      <c r="C872" s="4"/>
      <c r="D872" s="28"/>
      <c r="E872" s="4"/>
      <c r="F872" s="4"/>
    </row>
    <row r="873" spans="1:6" x14ac:dyDescent="0.2">
      <c r="A873" s="23"/>
      <c r="B873" s="29" t="str">
        <f t="shared" si="15"/>
        <v/>
      </c>
      <c r="C873" s="4"/>
      <c r="D873" s="28"/>
      <c r="E873" s="4"/>
      <c r="F873" s="4"/>
    </row>
    <row r="874" spans="1:6" x14ac:dyDescent="0.2">
      <c r="A874" s="23"/>
      <c r="B874" s="29" t="str">
        <f t="shared" si="15"/>
        <v/>
      </c>
      <c r="C874" s="4"/>
      <c r="D874" s="28"/>
      <c r="E874" s="4"/>
      <c r="F874" s="4"/>
    </row>
    <row r="875" spans="1:6" x14ac:dyDescent="0.2">
      <c r="A875" s="23"/>
      <c r="B875" s="29" t="str">
        <f t="shared" si="15"/>
        <v/>
      </c>
      <c r="C875" s="4"/>
      <c r="D875" s="28"/>
      <c r="E875" s="4"/>
      <c r="F875" s="4"/>
    </row>
    <row r="876" spans="1:6" x14ac:dyDescent="0.2">
      <c r="A876" s="23"/>
      <c r="B876" s="29" t="str">
        <f t="shared" si="15"/>
        <v/>
      </c>
      <c r="C876" s="4"/>
      <c r="D876" s="28"/>
      <c r="E876" s="4"/>
      <c r="F876" s="4"/>
    </row>
    <row r="877" spans="1:6" x14ac:dyDescent="0.2">
      <c r="A877" s="23"/>
      <c r="B877" s="29" t="str">
        <f t="shared" si="15"/>
        <v/>
      </c>
      <c r="C877" s="4"/>
      <c r="D877" s="28"/>
      <c r="E877" s="4"/>
      <c r="F877" s="4"/>
    </row>
    <row r="878" spans="1:6" x14ac:dyDescent="0.2">
      <c r="A878" s="23"/>
      <c r="B878" s="29" t="str">
        <f t="shared" si="15"/>
        <v/>
      </c>
      <c r="C878" s="4"/>
      <c r="D878" s="28"/>
      <c r="E878" s="4"/>
      <c r="F878" s="4"/>
    </row>
    <row r="879" spans="1:6" x14ac:dyDescent="0.2">
      <c r="A879" s="23"/>
      <c r="B879" s="29" t="str">
        <f t="shared" si="15"/>
        <v/>
      </c>
      <c r="C879" s="4"/>
      <c r="D879" s="28"/>
      <c r="E879" s="4"/>
      <c r="F879" s="4"/>
    </row>
    <row r="880" spans="1:6" x14ac:dyDescent="0.2">
      <c r="A880" s="23"/>
      <c r="B880" s="29" t="str">
        <f t="shared" si="15"/>
        <v/>
      </c>
      <c r="C880" s="4"/>
      <c r="D880" s="28"/>
      <c r="E880" s="4"/>
      <c r="F880" s="4"/>
    </row>
    <row r="881" spans="1:6" x14ac:dyDescent="0.2">
      <c r="A881" s="23"/>
      <c r="B881" s="29" t="str">
        <f t="shared" si="15"/>
        <v/>
      </c>
      <c r="C881" s="4"/>
      <c r="D881" s="28"/>
      <c r="E881" s="4"/>
      <c r="F881" s="4"/>
    </row>
    <row r="882" spans="1:6" x14ac:dyDescent="0.2">
      <c r="A882" s="23"/>
      <c r="B882" s="29" t="str">
        <f t="shared" si="15"/>
        <v/>
      </c>
      <c r="C882" s="4"/>
      <c r="D882" s="28"/>
      <c r="E882" s="4"/>
      <c r="F882" s="4"/>
    </row>
    <row r="883" spans="1:6" x14ac:dyDescent="0.2">
      <c r="A883" s="23"/>
      <c r="B883" s="29" t="str">
        <f t="shared" si="15"/>
        <v/>
      </c>
      <c r="C883" s="4"/>
      <c r="D883" s="28"/>
      <c r="E883" s="4"/>
      <c r="F883" s="4"/>
    </row>
    <row r="884" spans="1:6" x14ac:dyDescent="0.2">
      <c r="A884" s="23"/>
      <c r="B884" s="29" t="str">
        <f t="shared" si="15"/>
        <v/>
      </c>
      <c r="C884" s="4"/>
      <c r="D884" s="28"/>
      <c r="E884" s="4"/>
      <c r="F884" s="4"/>
    </row>
    <row r="885" spans="1:6" x14ac:dyDescent="0.2">
      <c r="A885" s="23"/>
      <c r="B885" s="29" t="str">
        <f t="shared" si="15"/>
        <v/>
      </c>
      <c r="C885" s="4"/>
      <c r="D885" s="28"/>
      <c r="E885" s="4"/>
      <c r="F885" s="4"/>
    </row>
    <row r="886" spans="1:6" x14ac:dyDescent="0.2">
      <c r="A886" s="23"/>
      <c r="B886" s="29" t="str">
        <f t="shared" si="15"/>
        <v/>
      </c>
      <c r="C886" s="4"/>
      <c r="D886" s="28"/>
      <c r="E886" s="4"/>
      <c r="F886" s="4"/>
    </row>
    <row r="887" spans="1:6" x14ac:dyDescent="0.2">
      <c r="A887" s="23"/>
      <c r="B887" s="29" t="str">
        <f t="shared" si="15"/>
        <v/>
      </c>
      <c r="C887" s="4"/>
      <c r="D887" s="28"/>
      <c r="E887" s="4"/>
      <c r="F887" s="4"/>
    </row>
    <row r="888" spans="1:6" x14ac:dyDescent="0.2">
      <c r="A888" s="23"/>
      <c r="B888" s="29" t="str">
        <f t="shared" si="15"/>
        <v/>
      </c>
      <c r="C888" s="4"/>
      <c r="D888" s="28"/>
      <c r="E888" s="4"/>
      <c r="F888" s="4"/>
    </row>
    <row r="889" spans="1:6" x14ac:dyDescent="0.2">
      <c r="A889" s="23"/>
      <c r="B889" s="29" t="str">
        <f t="shared" si="15"/>
        <v/>
      </c>
      <c r="C889" s="4"/>
      <c r="D889" s="28"/>
      <c r="E889" s="4"/>
      <c r="F889" s="4"/>
    </row>
    <row r="890" spans="1:6" x14ac:dyDescent="0.2">
      <c r="A890" s="23"/>
      <c r="B890" s="29" t="str">
        <f t="shared" si="15"/>
        <v/>
      </c>
      <c r="C890" s="4"/>
      <c r="D890" s="28"/>
      <c r="E890" s="4"/>
      <c r="F890" s="4"/>
    </row>
    <row r="891" spans="1:6" x14ac:dyDescent="0.2">
      <c r="A891" s="23"/>
      <c r="B891" s="29" t="str">
        <f t="shared" si="15"/>
        <v/>
      </c>
      <c r="C891" s="4"/>
      <c r="D891" s="28"/>
      <c r="E891" s="4"/>
      <c r="F891" s="4"/>
    </row>
    <row r="892" spans="1:6" x14ac:dyDescent="0.2">
      <c r="A892" s="23"/>
      <c r="B892" s="29" t="str">
        <f t="shared" si="15"/>
        <v/>
      </c>
      <c r="C892" s="4"/>
      <c r="D892" s="28"/>
      <c r="E892" s="4"/>
      <c r="F892" s="4"/>
    </row>
    <row r="893" spans="1:6" x14ac:dyDescent="0.2">
      <c r="A893" s="23"/>
      <c r="B893" s="29" t="str">
        <f t="shared" si="15"/>
        <v/>
      </c>
      <c r="C893" s="4"/>
      <c r="D893" s="28"/>
      <c r="E893" s="4"/>
      <c r="F893" s="4"/>
    </row>
    <row r="894" spans="1:6" x14ac:dyDescent="0.2">
      <c r="A894" s="23"/>
      <c r="B894" s="29" t="str">
        <f t="shared" si="15"/>
        <v/>
      </c>
      <c r="C894" s="4"/>
      <c r="D894" s="28"/>
      <c r="E894" s="4"/>
      <c r="F894" s="4"/>
    </row>
    <row r="895" spans="1:6" x14ac:dyDescent="0.2">
      <c r="A895" s="23"/>
      <c r="B895" s="29" t="str">
        <f t="shared" si="15"/>
        <v/>
      </c>
      <c r="C895" s="4"/>
      <c r="D895" s="28"/>
      <c r="E895" s="4"/>
      <c r="F895" s="4"/>
    </row>
    <row r="896" spans="1:6" x14ac:dyDescent="0.2">
      <c r="A896" s="23"/>
      <c r="B896" s="29" t="str">
        <f t="shared" si="15"/>
        <v/>
      </c>
      <c r="C896" s="4"/>
      <c r="D896" s="28"/>
      <c r="E896" s="4"/>
      <c r="F896" s="4"/>
    </row>
    <row r="897" spans="1:6" x14ac:dyDescent="0.2">
      <c r="A897" s="23"/>
      <c r="B897" s="29" t="str">
        <f t="shared" si="15"/>
        <v/>
      </c>
      <c r="C897" s="4"/>
      <c r="D897" s="28"/>
      <c r="E897" s="4"/>
      <c r="F897" s="4"/>
    </row>
    <row r="898" spans="1:6" x14ac:dyDescent="0.2">
      <c r="A898" s="23"/>
      <c r="B898" s="29" t="str">
        <f t="shared" si="15"/>
        <v/>
      </c>
      <c r="C898" s="4"/>
      <c r="D898" s="28"/>
      <c r="E898" s="4"/>
      <c r="F898" s="4"/>
    </row>
    <row r="899" spans="1:6" x14ac:dyDescent="0.2">
      <c r="A899" s="23"/>
      <c r="B899" s="29" t="str">
        <f t="shared" si="15"/>
        <v/>
      </c>
      <c r="C899" s="4"/>
      <c r="D899" s="28"/>
      <c r="E899" s="4"/>
      <c r="F899" s="4"/>
    </row>
    <row r="900" spans="1:6" x14ac:dyDescent="0.2">
      <c r="A900" s="23"/>
      <c r="B900" s="29" t="str">
        <f t="shared" ref="B900:B963" si="16">IF(A900&lt;&gt;"",MONTH(A900),"")</f>
        <v/>
      </c>
      <c r="C900" s="4"/>
      <c r="D900" s="28"/>
      <c r="E900" s="4"/>
      <c r="F900" s="4"/>
    </row>
    <row r="901" spans="1:6" x14ac:dyDescent="0.2">
      <c r="A901" s="23"/>
      <c r="B901" s="29" t="str">
        <f t="shared" si="16"/>
        <v/>
      </c>
      <c r="C901" s="4"/>
      <c r="D901" s="28"/>
      <c r="E901" s="4"/>
      <c r="F901" s="4"/>
    </row>
    <row r="902" spans="1:6" x14ac:dyDescent="0.2">
      <c r="A902" s="23"/>
      <c r="B902" s="29" t="str">
        <f t="shared" si="16"/>
        <v/>
      </c>
      <c r="C902" s="4"/>
      <c r="D902" s="28"/>
      <c r="E902" s="4"/>
      <c r="F902" s="4"/>
    </row>
    <row r="903" spans="1:6" x14ac:dyDescent="0.2">
      <c r="A903" s="23"/>
      <c r="B903" s="29" t="str">
        <f t="shared" si="16"/>
        <v/>
      </c>
      <c r="C903" s="4"/>
      <c r="D903" s="28"/>
      <c r="E903" s="4"/>
      <c r="F903" s="4"/>
    </row>
    <row r="904" spans="1:6" x14ac:dyDescent="0.2">
      <c r="A904" s="23"/>
      <c r="B904" s="29" t="str">
        <f t="shared" si="16"/>
        <v/>
      </c>
      <c r="C904" s="4"/>
      <c r="D904" s="28"/>
      <c r="E904" s="4"/>
      <c r="F904" s="4"/>
    </row>
    <row r="905" spans="1:6" x14ac:dyDescent="0.2">
      <c r="A905" s="23"/>
      <c r="B905" s="29" t="str">
        <f t="shared" si="16"/>
        <v/>
      </c>
      <c r="C905" s="4"/>
      <c r="D905" s="28"/>
      <c r="E905" s="4"/>
      <c r="F905" s="4"/>
    </row>
    <row r="906" spans="1:6" x14ac:dyDescent="0.2">
      <c r="A906" s="23"/>
      <c r="B906" s="29" t="str">
        <f t="shared" si="16"/>
        <v/>
      </c>
      <c r="C906" s="4"/>
      <c r="D906" s="28"/>
      <c r="E906" s="4"/>
      <c r="F906" s="4"/>
    </row>
    <row r="907" spans="1:6" x14ac:dyDescent="0.2">
      <c r="A907" s="23"/>
      <c r="B907" s="29" t="str">
        <f t="shared" si="16"/>
        <v/>
      </c>
      <c r="C907" s="4"/>
      <c r="D907" s="28"/>
      <c r="E907" s="4"/>
      <c r="F907" s="4"/>
    </row>
    <row r="908" spans="1:6" x14ac:dyDescent="0.2">
      <c r="A908" s="23"/>
      <c r="B908" s="29" t="str">
        <f t="shared" si="16"/>
        <v/>
      </c>
      <c r="C908" s="4"/>
      <c r="D908" s="28"/>
      <c r="E908" s="4"/>
      <c r="F908" s="4"/>
    </row>
    <row r="909" spans="1:6" x14ac:dyDescent="0.2">
      <c r="A909" s="23"/>
      <c r="B909" s="29" t="str">
        <f t="shared" si="16"/>
        <v/>
      </c>
      <c r="C909" s="4"/>
      <c r="D909" s="28"/>
      <c r="E909" s="4"/>
      <c r="F909" s="4"/>
    </row>
    <row r="910" spans="1:6" x14ac:dyDescent="0.2">
      <c r="A910" s="23"/>
      <c r="B910" s="29" t="str">
        <f t="shared" si="16"/>
        <v/>
      </c>
      <c r="C910" s="4"/>
      <c r="D910" s="28"/>
      <c r="E910" s="4"/>
      <c r="F910" s="4"/>
    </row>
    <row r="911" spans="1:6" x14ac:dyDescent="0.2">
      <c r="A911" s="23"/>
      <c r="B911" s="29" t="str">
        <f t="shared" si="16"/>
        <v/>
      </c>
      <c r="C911" s="4"/>
      <c r="D911" s="28"/>
      <c r="E911" s="4"/>
      <c r="F911" s="4"/>
    </row>
    <row r="912" spans="1:6" x14ac:dyDescent="0.2">
      <c r="A912" s="23"/>
      <c r="B912" s="29" t="str">
        <f t="shared" si="16"/>
        <v/>
      </c>
      <c r="C912" s="4"/>
      <c r="D912" s="28"/>
      <c r="E912" s="4"/>
      <c r="F912" s="4"/>
    </row>
    <row r="913" spans="1:6" x14ac:dyDescent="0.2">
      <c r="A913" s="23"/>
      <c r="B913" s="29" t="str">
        <f t="shared" si="16"/>
        <v/>
      </c>
      <c r="C913" s="4"/>
      <c r="D913" s="28"/>
      <c r="E913" s="4"/>
      <c r="F913" s="4"/>
    </row>
    <row r="914" spans="1:6" x14ac:dyDescent="0.2">
      <c r="A914" s="23"/>
      <c r="B914" s="29" t="str">
        <f t="shared" si="16"/>
        <v/>
      </c>
      <c r="C914" s="4"/>
      <c r="D914" s="28"/>
      <c r="E914" s="4"/>
      <c r="F914" s="4"/>
    </row>
    <row r="915" spans="1:6" x14ac:dyDescent="0.2">
      <c r="A915" s="23"/>
      <c r="B915" s="29" t="str">
        <f t="shared" si="16"/>
        <v/>
      </c>
      <c r="C915" s="4"/>
      <c r="D915" s="28"/>
      <c r="E915" s="4"/>
      <c r="F915" s="4"/>
    </row>
    <row r="916" spans="1:6" x14ac:dyDescent="0.2">
      <c r="A916" s="23"/>
      <c r="B916" s="29" t="str">
        <f t="shared" si="16"/>
        <v/>
      </c>
      <c r="C916" s="4"/>
      <c r="D916" s="28"/>
      <c r="E916" s="4"/>
      <c r="F916" s="4"/>
    </row>
    <row r="917" spans="1:6" x14ac:dyDescent="0.2">
      <c r="A917" s="23"/>
      <c r="B917" s="29" t="str">
        <f t="shared" si="16"/>
        <v/>
      </c>
      <c r="C917" s="4"/>
      <c r="D917" s="28"/>
      <c r="E917" s="4"/>
      <c r="F917" s="4"/>
    </row>
    <row r="918" spans="1:6" x14ac:dyDescent="0.2">
      <c r="A918" s="23"/>
      <c r="B918" s="29" t="str">
        <f t="shared" si="16"/>
        <v/>
      </c>
      <c r="C918" s="4"/>
      <c r="D918" s="28"/>
      <c r="E918" s="4"/>
      <c r="F918" s="4"/>
    </row>
    <row r="919" spans="1:6" x14ac:dyDescent="0.2">
      <c r="A919" s="23"/>
      <c r="B919" s="29" t="str">
        <f t="shared" si="16"/>
        <v/>
      </c>
      <c r="C919" s="4"/>
      <c r="D919" s="28"/>
      <c r="E919" s="4"/>
      <c r="F919" s="4"/>
    </row>
    <row r="920" spans="1:6" x14ac:dyDescent="0.2">
      <c r="A920" s="23"/>
      <c r="B920" s="29" t="str">
        <f t="shared" si="16"/>
        <v/>
      </c>
      <c r="C920" s="4"/>
      <c r="D920" s="28"/>
      <c r="E920" s="4"/>
      <c r="F920" s="4"/>
    </row>
    <row r="921" spans="1:6" x14ac:dyDescent="0.2">
      <c r="A921" s="23"/>
      <c r="B921" s="29" t="str">
        <f t="shared" si="16"/>
        <v/>
      </c>
      <c r="C921" s="4"/>
      <c r="D921" s="28"/>
      <c r="E921" s="4"/>
      <c r="F921" s="4"/>
    </row>
    <row r="922" spans="1:6" x14ac:dyDescent="0.2">
      <c r="A922" s="23"/>
      <c r="B922" s="29" t="str">
        <f t="shared" si="16"/>
        <v/>
      </c>
      <c r="C922" s="4"/>
      <c r="D922" s="28"/>
      <c r="E922" s="4"/>
      <c r="F922" s="4"/>
    </row>
    <row r="923" spans="1:6" x14ac:dyDescent="0.2">
      <c r="A923" s="23"/>
      <c r="B923" s="29" t="str">
        <f t="shared" si="16"/>
        <v/>
      </c>
      <c r="C923" s="4"/>
      <c r="D923" s="28"/>
      <c r="E923" s="4"/>
      <c r="F923" s="4"/>
    </row>
    <row r="924" spans="1:6" x14ac:dyDescent="0.2">
      <c r="A924" s="23"/>
      <c r="B924" s="29" t="str">
        <f t="shared" si="16"/>
        <v/>
      </c>
      <c r="C924" s="4"/>
      <c r="D924" s="28"/>
      <c r="E924" s="4"/>
      <c r="F924" s="4"/>
    </row>
    <row r="925" spans="1:6" x14ac:dyDescent="0.2">
      <c r="A925" s="23"/>
      <c r="B925" s="29" t="str">
        <f t="shared" si="16"/>
        <v/>
      </c>
      <c r="C925" s="4"/>
      <c r="D925" s="28"/>
      <c r="E925" s="4"/>
      <c r="F925" s="4"/>
    </row>
    <row r="926" spans="1:6" x14ac:dyDescent="0.2">
      <c r="A926" s="23"/>
      <c r="B926" s="29" t="str">
        <f t="shared" si="16"/>
        <v/>
      </c>
      <c r="C926" s="4"/>
      <c r="D926" s="28"/>
      <c r="E926" s="4"/>
      <c r="F926" s="4"/>
    </row>
    <row r="927" spans="1:6" x14ac:dyDescent="0.2">
      <c r="A927" s="23"/>
      <c r="B927" s="29" t="str">
        <f t="shared" si="16"/>
        <v/>
      </c>
      <c r="C927" s="4"/>
      <c r="D927" s="28"/>
      <c r="E927" s="4"/>
      <c r="F927" s="4"/>
    </row>
    <row r="928" spans="1:6" x14ac:dyDescent="0.2">
      <c r="A928" s="23"/>
      <c r="B928" s="29" t="str">
        <f t="shared" si="16"/>
        <v/>
      </c>
      <c r="C928" s="4"/>
      <c r="D928" s="28"/>
      <c r="E928" s="4"/>
      <c r="F928" s="4"/>
    </row>
    <row r="929" spans="1:6" x14ac:dyDescent="0.2">
      <c r="A929" s="23"/>
      <c r="B929" s="29" t="str">
        <f t="shared" si="16"/>
        <v/>
      </c>
      <c r="C929" s="4"/>
      <c r="D929" s="28"/>
      <c r="E929" s="4"/>
      <c r="F929" s="4"/>
    </row>
    <row r="930" spans="1:6" x14ac:dyDescent="0.2">
      <c r="A930" s="23"/>
      <c r="B930" s="29" t="str">
        <f t="shared" si="16"/>
        <v/>
      </c>
      <c r="C930" s="4"/>
      <c r="D930" s="28"/>
      <c r="E930" s="4"/>
      <c r="F930" s="4"/>
    </row>
    <row r="931" spans="1:6" x14ac:dyDescent="0.2">
      <c r="A931" s="23"/>
      <c r="B931" s="29" t="str">
        <f t="shared" si="16"/>
        <v/>
      </c>
      <c r="C931" s="4"/>
      <c r="D931" s="28"/>
      <c r="E931" s="4"/>
      <c r="F931" s="4"/>
    </row>
    <row r="932" spans="1:6" x14ac:dyDescent="0.2">
      <c r="A932" s="23"/>
      <c r="B932" s="29" t="str">
        <f t="shared" si="16"/>
        <v/>
      </c>
      <c r="C932" s="4"/>
      <c r="D932" s="28"/>
      <c r="E932" s="4"/>
      <c r="F932" s="4"/>
    </row>
    <row r="933" spans="1:6" x14ac:dyDescent="0.2">
      <c r="A933" s="23"/>
      <c r="B933" s="29" t="str">
        <f t="shared" si="16"/>
        <v/>
      </c>
      <c r="C933" s="4"/>
      <c r="D933" s="28"/>
      <c r="E933" s="4"/>
      <c r="F933" s="4"/>
    </row>
    <row r="934" spans="1:6" x14ac:dyDescent="0.2">
      <c r="A934" s="23"/>
      <c r="B934" s="29" t="str">
        <f t="shared" si="16"/>
        <v/>
      </c>
      <c r="C934" s="4"/>
      <c r="D934" s="28"/>
      <c r="E934" s="4"/>
      <c r="F934" s="4"/>
    </row>
    <row r="935" spans="1:6" x14ac:dyDescent="0.2">
      <c r="A935" s="23"/>
      <c r="B935" s="29" t="str">
        <f t="shared" si="16"/>
        <v/>
      </c>
      <c r="C935" s="4"/>
      <c r="D935" s="28"/>
      <c r="E935" s="4"/>
      <c r="F935" s="4"/>
    </row>
    <row r="936" spans="1:6" x14ac:dyDescent="0.2">
      <c r="A936" s="23"/>
      <c r="B936" s="29" t="str">
        <f t="shared" si="16"/>
        <v/>
      </c>
      <c r="C936" s="4"/>
      <c r="D936" s="28"/>
      <c r="E936" s="4"/>
      <c r="F936" s="4"/>
    </row>
    <row r="937" spans="1:6" x14ac:dyDescent="0.2">
      <c r="A937" s="23"/>
      <c r="B937" s="29" t="str">
        <f t="shared" si="16"/>
        <v/>
      </c>
      <c r="C937" s="4"/>
      <c r="D937" s="28"/>
      <c r="E937" s="4"/>
      <c r="F937" s="4"/>
    </row>
    <row r="938" spans="1:6" x14ac:dyDescent="0.2">
      <c r="A938" s="23"/>
      <c r="B938" s="29" t="str">
        <f t="shared" si="16"/>
        <v/>
      </c>
      <c r="C938" s="4"/>
      <c r="D938" s="28"/>
      <c r="E938" s="4"/>
      <c r="F938" s="4"/>
    </row>
    <row r="939" spans="1:6" x14ac:dyDescent="0.2">
      <c r="A939" s="23"/>
      <c r="B939" s="29" t="str">
        <f t="shared" si="16"/>
        <v/>
      </c>
      <c r="C939" s="4"/>
      <c r="D939" s="28"/>
      <c r="E939" s="4"/>
      <c r="F939" s="4"/>
    </row>
    <row r="940" spans="1:6" x14ac:dyDescent="0.2">
      <c r="A940" s="23"/>
      <c r="B940" s="29" t="str">
        <f t="shared" si="16"/>
        <v/>
      </c>
      <c r="C940" s="4"/>
      <c r="D940" s="28"/>
      <c r="E940" s="4"/>
      <c r="F940" s="4"/>
    </row>
    <row r="941" spans="1:6" x14ac:dyDescent="0.2">
      <c r="A941" s="23"/>
      <c r="B941" s="29" t="str">
        <f t="shared" si="16"/>
        <v/>
      </c>
      <c r="C941" s="4"/>
      <c r="D941" s="28"/>
      <c r="E941" s="4"/>
      <c r="F941" s="4"/>
    </row>
    <row r="942" spans="1:6" x14ac:dyDescent="0.2">
      <c r="A942" s="23"/>
      <c r="B942" s="29" t="str">
        <f t="shared" si="16"/>
        <v/>
      </c>
      <c r="C942" s="4"/>
      <c r="D942" s="28"/>
      <c r="E942" s="4"/>
      <c r="F942" s="4"/>
    </row>
    <row r="943" spans="1:6" x14ac:dyDescent="0.2">
      <c r="A943" s="23"/>
      <c r="B943" s="29" t="str">
        <f t="shared" si="16"/>
        <v/>
      </c>
      <c r="C943" s="4"/>
      <c r="D943" s="28"/>
      <c r="E943" s="4"/>
      <c r="F943" s="4"/>
    </row>
    <row r="944" spans="1:6" x14ac:dyDescent="0.2">
      <c r="A944" s="23"/>
      <c r="B944" s="29" t="str">
        <f t="shared" si="16"/>
        <v/>
      </c>
      <c r="C944" s="4"/>
      <c r="D944" s="28"/>
      <c r="E944" s="4"/>
      <c r="F944" s="4"/>
    </row>
    <row r="945" spans="1:6" x14ac:dyDescent="0.2">
      <c r="A945" s="23"/>
      <c r="B945" s="29" t="str">
        <f t="shared" si="16"/>
        <v/>
      </c>
      <c r="C945" s="4"/>
      <c r="D945" s="28"/>
      <c r="E945" s="4"/>
      <c r="F945" s="4"/>
    </row>
    <row r="946" spans="1:6" x14ac:dyDescent="0.2">
      <c r="A946" s="23"/>
      <c r="B946" s="29" t="str">
        <f t="shared" si="16"/>
        <v/>
      </c>
      <c r="C946" s="4"/>
      <c r="D946" s="28"/>
      <c r="E946" s="4"/>
      <c r="F946" s="4"/>
    </row>
    <row r="947" spans="1:6" x14ac:dyDescent="0.2">
      <c r="A947" s="23"/>
      <c r="B947" s="29" t="str">
        <f t="shared" si="16"/>
        <v/>
      </c>
      <c r="C947" s="4"/>
      <c r="D947" s="28"/>
      <c r="E947" s="4"/>
      <c r="F947" s="4"/>
    </row>
    <row r="948" spans="1:6" x14ac:dyDescent="0.2">
      <c r="A948" s="23"/>
      <c r="B948" s="29" t="str">
        <f t="shared" si="16"/>
        <v/>
      </c>
      <c r="C948" s="4"/>
      <c r="D948" s="28"/>
      <c r="E948" s="4"/>
      <c r="F948" s="4"/>
    </row>
    <row r="949" spans="1:6" x14ac:dyDescent="0.2">
      <c r="A949" s="23"/>
      <c r="B949" s="29" t="str">
        <f t="shared" si="16"/>
        <v/>
      </c>
      <c r="C949" s="4"/>
      <c r="D949" s="28"/>
      <c r="E949" s="4"/>
      <c r="F949" s="4"/>
    </row>
    <row r="950" spans="1:6" x14ac:dyDescent="0.2">
      <c r="A950" s="23"/>
      <c r="B950" s="29" t="str">
        <f t="shared" si="16"/>
        <v/>
      </c>
      <c r="C950" s="4"/>
      <c r="D950" s="28"/>
      <c r="E950" s="4"/>
      <c r="F950" s="4"/>
    </row>
    <row r="951" spans="1:6" x14ac:dyDescent="0.2">
      <c r="A951" s="23"/>
      <c r="B951" s="29" t="str">
        <f t="shared" si="16"/>
        <v/>
      </c>
      <c r="C951" s="4"/>
      <c r="D951" s="28"/>
      <c r="E951" s="4"/>
      <c r="F951" s="4"/>
    </row>
    <row r="952" spans="1:6" x14ac:dyDescent="0.2">
      <c r="A952" s="23"/>
      <c r="B952" s="29" t="str">
        <f t="shared" si="16"/>
        <v/>
      </c>
      <c r="C952" s="4"/>
      <c r="D952" s="28"/>
      <c r="E952" s="4"/>
      <c r="F952" s="4"/>
    </row>
    <row r="953" spans="1:6" x14ac:dyDescent="0.2">
      <c r="A953" s="23"/>
      <c r="B953" s="29" t="str">
        <f t="shared" si="16"/>
        <v/>
      </c>
      <c r="C953" s="4"/>
      <c r="D953" s="28"/>
      <c r="E953" s="4"/>
      <c r="F953" s="4"/>
    </row>
    <row r="954" spans="1:6" x14ac:dyDescent="0.2">
      <c r="A954" s="23"/>
      <c r="B954" s="29" t="str">
        <f t="shared" si="16"/>
        <v/>
      </c>
      <c r="C954" s="4"/>
      <c r="D954" s="28"/>
      <c r="E954" s="4"/>
      <c r="F954" s="4"/>
    </row>
    <row r="955" spans="1:6" x14ac:dyDescent="0.2">
      <c r="A955" s="23"/>
      <c r="B955" s="29" t="str">
        <f t="shared" si="16"/>
        <v/>
      </c>
      <c r="C955" s="4"/>
      <c r="D955" s="28"/>
      <c r="E955" s="4"/>
      <c r="F955" s="4"/>
    </row>
    <row r="956" spans="1:6" x14ac:dyDescent="0.2">
      <c r="A956" s="23"/>
      <c r="B956" s="29" t="str">
        <f t="shared" si="16"/>
        <v/>
      </c>
      <c r="C956" s="4"/>
      <c r="D956" s="28"/>
      <c r="E956" s="4"/>
      <c r="F956" s="4"/>
    </row>
    <row r="957" spans="1:6" x14ac:dyDescent="0.2">
      <c r="A957" s="23"/>
      <c r="B957" s="29" t="str">
        <f t="shared" si="16"/>
        <v/>
      </c>
      <c r="C957" s="4"/>
      <c r="D957" s="28"/>
      <c r="E957" s="4"/>
      <c r="F957" s="4"/>
    </row>
    <row r="958" spans="1:6" x14ac:dyDescent="0.2">
      <c r="A958" s="23"/>
      <c r="B958" s="29" t="str">
        <f t="shared" si="16"/>
        <v/>
      </c>
      <c r="C958" s="4"/>
      <c r="D958" s="28"/>
      <c r="E958" s="4"/>
      <c r="F958" s="4"/>
    </row>
    <row r="959" spans="1:6" x14ac:dyDescent="0.2">
      <c r="A959" s="23"/>
      <c r="B959" s="29" t="str">
        <f t="shared" si="16"/>
        <v/>
      </c>
      <c r="C959" s="4"/>
      <c r="D959" s="28"/>
      <c r="E959" s="4"/>
      <c r="F959" s="4"/>
    </row>
    <row r="960" spans="1:6" x14ac:dyDescent="0.2">
      <c r="A960" s="23"/>
      <c r="B960" s="29" t="str">
        <f t="shared" si="16"/>
        <v/>
      </c>
      <c r="C960" s="4"/>
      <c r="D960" s="28"/>
      <c r="E960" s="4"/>
      <c r="F960" s="4"/>
    </row>
    <row r="961" spans="1:6" x14ac:dyDescent="0.2">
      <c r="A961" s="23"/>
      <c r="B961" s="29" t="str">
        <f t="shared" si="16"/>
        <v/>
      </c>
      <c r="C961" s="4"/>
      <c r="D961" s="28"/>
      <c r="E961" s="4"/>
      <c r="F961" s="4"/>
    </row>
    <row r="962" spans="1:6" x14ac:dyDescent="0.2">
      <c r="A962" s="23"/>
      <c r="B962" s="29" t="str">
        <f t="shared" si="16"/>
        <v/>
      </c>
      <c r="C962" s="4"/>
      <c r="D962" s="28"/>
      <c r="E962" s="4"/>
      <c r="F962" s="4"/>
    </row>
    <row r="963" spans="1:6" x14ac:dyDescent="0.2">
      <c r="A963" s="23"/>
      <c r="B963" s="29" t="str">
        <f t="shared" si="16"/>
        <v/>
      </c>
      <c r="C963" s="4"/>
      <c r="D963" s="28"/>
      <c r="E963" s="4"/>
      <c r="F963" s="4"/>
    </row>
    <row r="964" spans="1:6" x14ac:dyDescent="0.2">
      <c r="A964" s="23"/>
      <c r="B964" s="29" t="str">
        <f t="shared" ref="B964:B1000" si="17">IF(A964&lt;&gt;"",MONTH(A964),"")</f>
        <v/>
      </c>
      <c r="C964" s="4"/>
      <c r="D964" s="28"/>
      <c r="E964" s="4"/>
      <c r="F964" s="4"/>
    </row>
    <row r="965" spans="1:6" x14ac:dyDescent="0.2">
      <c r="A965" s="23"/>
      <c r="B965" s="29" t="str">
        <f t="shared" si="17"/>
        <v/>
      </c>
      <c r="C965" s="4"/>
      <c r="D965" s="28"/>
      <c r="E965" s="4"/>
      <c r="F965" s="4"/>
    </row>
    <row r="966" spans="1:6" x14ac:dyDescent="0.2">
      <c r="A966" s="23"/>
      <c r="B966" s="29" t="str">
        <f t="shared" si="17"/>
        <v/>
      </c>
      <c r="C966" s="4"/>
      <c r="D966" s="28"/>
      <c r="E966" s="4"/>
      <c r="F966" s="4"/>
    </row>
    <row r="967" spans="1:6" x14ac:dyDescent="0.2">
      <c r="A967" s="23"/>
      <c r="B967" s="29" t="str">
        <f t="shared" si="17"/>
        <v/>
      </c>
      <c r="C967" s="4"/>
      <c r="D967" s="28"/>
      <c r="E967" s="4"/>
      <c r="F967" s="4"/>
    </row>
    <row r="968" spans="1:6" x14ac:dyDescent="0.2">
      <c r="A968" s="23"/>
      <c r="B968" s="29" t="str">
        <f t="shared" si="17"/>
        <v/>
      </c>
      <c r="C968" s="4"/>
      <c r="D968" s="28"/>
      <c r="E968" s="4"/>
      <c r="F968" s="4"/>
    </row>
    <row r="969" spans="1:6" x14ac:dyDescent="0.2">
      <c r="A969" s="23"/>
      <c r="B969" s="29" t="str">
        <f t="shared" si="17"/>
        <v/>
      </c>
      <c r="C969" s="4"/>
      <c r="D969" s="28"/>
      <c r="E969" s="4"/>
      <c r="F969" s="4"/>
    </row>
    <row r="970" spans="1:6" x14ac:dyDescent="0.2">
      <c r="A970" s="23"/>
      <c r="B970" s="29" t="str">
        <f t="shared" si="17"/>
        <v/>
      </c>
      <c r="C970" s="4"/>
      <c r="D970" s="28"/>
      <c r="E970" s="4"/>
      <c r="F970" s="4"/>
    </row>
    <row r="971" spans="1:6" x14ac:dyDescent="0.2">
      <c r="A971" s="23"/>
      <c r="B971" s="29" t="str">
        <f t="shared" si="17"/>
        <v/>
      </c>
      <c r="C971" s="4"/>
      <c r="D971" s="28"/>
      <c r="E971" s="4"/>
      <c r="F971" s="4"/>
    </row>
    <row r="972" spans="1:6" x14ac:dyDescent="0.2">
      <c r="A972" s="23"/>
      <c r="B972" s="29" t="str">
        <f t="shared" si="17"/>
        <v/>
      </c>
      <c r="C972" s="4"/>
      <c r="D972" s="28"/>
      <c r="E972" s="4"/>
      <c r="F972" s="4"/>
    </row>
    <row r="973" spans="1:6" x14ac:dyDescent="0.2">
      <c r="A973" s="23"/>
      <c r="B973" s="29" t="str">
        <f t="shared" si="17"/>
        <v/>
      </c>
      <c r="C973" s="4"/>
      <c r="D973" s="28"/>
      <c r="E973" s="4"/>
      <c r="F973" s="4"/>
    </row>
    <row r="974" spans="1:6" x14ac:dyDescent="0.2">
      <c r="A974" s="23"/>
      <c r="B974" s="29" t="str">
        <f t="shared" si="17"/>
        <v/>
      </c>
      <c r="C974" s="4"/>
      <c r="D974" s="28"/>
      <c r="E974" s="4"/>
      <c r="F974" s="4"/>
    </row>
    <row r="975" spans="1:6" x14ac:dyDescent="0.2">
      <c r="A975" s="23"/>
      <c r="B975" s="29" t="str">
        <f t="shared" si="17"/>
        <v/>
      </c>
      <c r="C975" s="4"/>
      <c r="D975" s="28"/>
      <c r="E975" s="4"/>
      <c r="F975" s="4"/>
    </row>
    <row r="976" spans="1:6" x14ac:dyDescent="0.2">
      <c r="A976" s="23"/>
      <c r="B976" s="29" t="str">
        <f t="shared" si="17"/>
        <v/>
      </c>
      <c r="C976" s="4"/>
      <c r="D976" s="28"/>
      <c r="E976" s="4"/>
      <c r="F976" s="4"/>
    </row>
    <row r="977" spans="1:6" x14ac:dyDescent="0.2">
      <c r="A977" s="23"/>
      <c r="B977" s="29" t="str">
        <f t="shared" si="17"/>
        <v/>
      </c>
      <c r="C977" s="4"/>
      <c r="D977" s="28"/>
      <c r="E977" s="4"/>
      <c r="F977" s="4"/>
    </row>
    <row r="978" spans="1:6" x14ac:dyDescent="0.2">
      <c r="A978" s="23"/>
      <c r="B978" s="29" t="str">
        <f t="shared" si="17"/>
        <v/>
      </c>
      <c r="C978" s="4"/>
      <c r="D978" s="28"/>
      <c r="E978" s="4"/>
      <c r="F978" s="4"/>
    </row>
    <row r="979" spans="1:6" x14ac:dyDescent="0.2">
      <c r="A979" s="23"/>
      <c r="B979" s="29" t="str">
        <f t="shared" si="17"/>
        <v/>
      </c>
      <c r="C979" s="4"/>
      <c r="D979" s="28"/>
      <c r="E979" s="4"/>
      <c r="F979" s="4"/>
    </row>
    <row r="980" spans="1:6" x14ac:dyDescent="0.2">
      <c r="A980" s="23"/>
      <c r="B980" s="29" t="str">
        <f t="shared" si="17"/>
        <v/>
      </c>
      <c r="C980" s="4"/>
      <c r="D980" s="28"/>
      <c r="E980" s="4"/>
      <c r="F980" s="4"/>
    </row>
    <row r="981" spans="1:6" x14ac:dyDescent="0.2">
      <c r="A981" s="23"/>
      <c r="B981" s="29" t="str">
        <f t="shared" si="17"/>
        <v/>
      </c>
      <c r="C981" s="4"/>
      <c r="D981" s="28"/>
      <c r="E981" s="4"/>
      <c r="F981" s="4"/>
    </row>
    <row r="982" spans="1:6" x14ac:dyDescent="0.2">
      <c r="A982" s="23"/>
      <c r="B982" s="29" t="str">
        <f t="shared" si="17"/>
        <v/>
      </c>
      <c r="C982" s="4"/>
      <c r="D982" s="28"/>
      <c r="E982" s="4"/>
      <c r="F982" s="4"/>
    </row>
    <row r="983" spans="1:6" x14ac:dyDescent="0.2">
      <c r="A983" s="23"/>
      <c r="B983" s="29" t="str">
        <f t="shared" si="17"/>
        <v/>
      </c>
      <c r="C983" s="4"/>
      <c r="D983" s="28"/>
      <c r="E983" s="4"/>
      <c r="F983" s="4"/>
    </row>
    <row r="984" spans="1:6" x14ac:dyDescent="0.2">
      <c r="A984" s="23"/>
      <c r="B984" s="29" t="str">
        <f t="shared" si="17"/>
        <v/>
      </c>
      <c r="C984" s="4"/>
      <c r="D984" s="28"/>
      <c r="E984" s="4"/>
      <c r="F984" s="4"/>
    </row>
    <row r="985" spans="1:6" x14ac:dyDescent="0.2">
      <c r="A985" s="23"/>
      <c r="B985" s="29" t="str">
        <f t="shared" si="17"/>
        <v/>
      </c>
      <c r="C985" s="4"/>
      <c r="D985" s="28"/>
      <c r="E985" s="4"/>
      <c r="F985" s="4"/>
    </row>
    <row r="986" spans="1:6" x14ac:dyDescent="0.2">
      <c r="A986" s="23"/>
      <c r="B986" s="29" t="str">
        <f t="shared" si="17"/>
        <v/>
      </c>
      <c r="C986" s="4"/>
      <c r="D986" s="28"/>
      <c r="E986" s="4"/>
      <c r="F986" s="4"/>
    </row>
    <row r="987" spans="1:6" x14ac:dyDescent="0.2">
      <c r="A987" s="23"/>
      <c r="B987" s="29" t="str">
        <f t="shared" si="17"/>
        <v/>
      </c>
      <c r="C987" s="4"/>
      <c r="D987" s="28"/>
      <c r="E987" s="4"/>
      <c r="F987" s="4"/>
    </row>
    <row r="988" spans="1:6" x14ac:dyDescent="0.2">
      <c r="A988" s="23"/>
      <c r="B988" s="29" t="str">
        <f t="shared" si="17"/>
        <v/>
      </c>
      <c r="C988" s="4"/>
      <c r="D988" s="28"/>
      <c r="E988" s="4"/>
      <c r="F988" s="4"/>
    </row>
    <row r="989" spans="1:6" x14ac:dyDescent="0.2">
      <c r="A989" s="23"/>
      <c r="B989" s="29" t="str">
        <f t="shared" si="17"/>
        <v/>
      </c>
      <c r="C989" s="4"/>
      <c r="D989" s="28"/>
      <c r="E989" s="4"/>
      <c r="F989" s="4"/>
    </row>
    <row r="990" spans="1:6" x14ac:dyDescent="0.2">
      <c r="A990" s="23"/>
      <c r="B990" s="29" t="str">
        <f t="shared" si="17"/>
        <v/>
      </c>
      <c r="C990" s="4"/>
      <c r="D990" s="28"/>
      <c r="E990" s="4"/>
      <c r="F990" s="4"/>
    </row>
    <row r="991" spans="1:6" x14ac:dyDescent="0.2">
      <c r="A991" s="23"/>
      <c r="B991" s="29" t="str">
        <f t="shared" si="17"/>
        <v/>
      </c>
      <c r="C991" s="4"/>
      <c r="D991" s="28"/>
      <c r="E991" s="4"/>
      <c r="F991" s="4"/>
    </row>
    <row r="992" spans="1:6" x14ac:dyDescent="0.2">
      <c r="A992" s="23"/>
      <c r="B992" s="29" t="str">
        <f t="shared" si="17"/>
        <v/>
      </c>
      <c r="C992" s="4"/>
      <c r="D992" s="28"/>
      <c r="E992" s="4"/>
      <c r="F992" s="4"/>
    </row>
    <row r="993" spans="1:6" x14ac:dyDescent="0.2">
      <c r="A993" s="23"/>
      <c r="B993" s="29" t="str">
        <f t="shared" si="17"/>
        <v/>
      </c>
      <c r="C993" s="4"/>
      <c r="D993" s="28"/>
      <c r="E993" s="4"/>
      <c r="F993" s="4"/>
    </row>
    <row r="994" spans="1:6" x14ac:dyDescent="0.2">
      <c r="A994" s="23"/>
      <c r="B994" s="29" t="str">
        <f t="shared" si="17"/>
        <v/>
      </c>
      <c r="C994" s="4"/>
      <c r="D994" s="28"/>
      <c r="E994" s="4"/>
      <c r="F994" s="4"/>
    </row>
    <row r="995" spans="1:6" x14ac:dyDescent="0.2">
      <c r="A995" s="23"/>
      <c r="B995" s="29" t="str">
        <f t="shared" si="17"/>
        <v/>
      </c>
      <c r="C995" s="4"/>
      <c r="D995" s="28"/>
      <c r="E995" s="4"/>
      <c r="F995" s="4"/>
    </row>
    <row r="996" spans="1:6" x14ac:dyDescent="0.2">
      <c r="A996" s="23"/>
      <c r="B996" s="29" t="str">
        <f t="shared" si="17"/>
        <v/>
      </c>
      <c r="C996" s="4"/>
      <c r="D996" s="28"/>
      <c r="E996" s="4"/>
      <c r="F996" s="4"/>
    </row>
    <row r="997" spans="1:6" x14ac:dyDescent="0.2">
      <c r="A997" s="23"/>
      <c r="B997" s="29" t="str">
        <f t="shared" si="17"/>
        <v/>
      </c>
      <c r="C997" s="4"/>
      <c r="D997" s="28"/>
      <c r="E997" s="4"/>
      <c r="F997" s="4"/>
    </row>
    <row r="998" spans="1:6" x14ac:dyDescent="0.2">
      <c r="A998" s="23"/>
      <c r="B998" s="29" t="str">
        <f t="shared" si="17"/>
        <v/>
      </c>
      <c r="C998" s="4"/>
      <c r="D998" s="28"/>
      <c r="E998" s="4"/>
      <c r="F998" s="4"/>
    </row>
    <row r="999" spans="1:6" x14ac:dyDescent="0.2">
      <c r="A999" s="23"/>
      <c r="B999" s="29" t="str">
        <f t="shared" si="17"/>
        <v/>
      </c>
      <c r="C999" s="4"/>
      <c r="D999" s="28"/>
      <c r="E999" s="4"/>
      <c r="F999" s="4"/>
    </row>
    <row r="1000" spans="1:6" x14ac:dyDescent="0.2">
      <c r="A1000" s="23"/>
      <c r="B1000" s="29" t="str">
        <f t="shared" si="17"/>
        <v/>
      </c>
      <c r="C1000" s="4"/>
      <c r="D1000" s="28"/>
      <c r="E1000" s="4"/>
      <c r="F1000" s="4"/>
    </row>
  </sheetData>
  <phoneticPr fontId="2" type="noConversion"/>
  <dataValidations count="2">
    <dataValidation type="list" allowBlank="1" showInputMessage="1" showErrorMessage="1" sqref="F3:F1000">
      <formula1>Category</formula1>
    </dataValidation>
    <dataValidation type="list" allowBlank="1" showInputMessage="1" showErrorMessage="1" sqref="E3:E1000">
      <formula1>"Credit Card, Cash, Debit Card"</formula1>
    </dataValidation>
  </dataValidations>
  <pageMargins left="0.75" right="0.75" top="1" bottom="1" header="0.5" footer="0.5"/>
  <pageSetup scale="63"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7"/>
  <sheetViews>
    <sheetView showGridLines="0" workbookViewId="0">
      <pane xSplit="1" ySplit="4" topLeftCell="B5" activePane="bottomRight" state="frozen"/>
      <selection pane="topRight" activeCell="C1" sqref="C1"/>
      <selection pane="bottomLeft" activeCell="A5" sqref="A5"/>
      <selection pane="bottomRight" activeCell="D11" sqref="D11"/>
    </sheetView>
  </sheetViews>
  <sheetFormatPr defaultColWidth="9.109375" defaultRowHeight="12.6" x14ac:dyDescent="0.2"/>
  <cols>
    <col min="1" max="1" width="38.109375" style="2" customWidth="1"/>
    <col min="2" max="13" width="11" style="7" customWidth="1"/>
    <col min="14" max="14" width="10.33203125" style="2" customWidth="1"/>
    <col min="15" max="16384" width="9.109375" style="2"/>
  </cols>
  <sheetData>
    <row r="1" spans="1:14" s="1" customFormat="1" ht="22.5" customHeight="1" x14ac:dyDescent="0.25">
      <c r="A1" s="36" t="s">
        <v>68</v>
      </c>
      <c r="B1" s="36"/>
      <c r="C1" s="36"/>
      <c r="D1" s="36"/>
      <c r="E1" s="36"/>
      <c r="F1" s="36"/>
      <c r="G1" s="36"/>
      <c r="H1" s="36"/>
      <c r="I1" s="36"/>
      <c r="J1" s="36"/>
      <c r="K1" s="36"/>
      <c r="L1" s="36"/>
      <c r="M1" s="36"/>
    </row>
    <row r="3" spans="1:14" x14ac:dyDescent="0.2">
      <c r="A3" s="30" t="s">
        <v>69</v>
      </c>
      <c r="B3" s="34">
        <v>1</v>
      </c>
      <c r="C3" s="34">
        <v>2</v>
      </c>
      <c r="D3" s="34">
        <v>3</v>
      </c>
      <c r="E3" s="34">
        <v>4</v>
      </c>
      <c r="F3" s="34">
        <v>5</v>
      </c>
      <c r="G3" s="34">
        <v>6</v>
      </c>
      <c r="H3" s="34">
        <v>7</v>
      </c>
      <c r="I3" s="34">
        <v>8</v>
      </c>
      <c r="J3" s="34">
        <v>9</v>
      </c>
      <c r="K3" s="34">
        <v>10</v>
      </c>
      <c r="L3" s="34">
        <v>11</v>
      </c>
      <c r="M3" s="34">
        <v>12</v>
      </c>
      <c r="N3" s="20"/>
    </row>
    <row r="4" spans="1:14" x14ac:dyDescent="0.2">
      <c r="B4" s="16"/>
      <c r="C4" s="16"/>
      <c r="D4" s="16"/>
      <c r="E4" s="16"/>
      <c r="F4" s="16"/>
      <c r="G4" s="16"/>
      <c r="H4" s="16"/>
      <c r="I4" s="16"/>
      <c r="J4" s="16"/>
      <c r="K4" s="16"/>
      <c r="L4" s="16"/>
      <c r="M4" s="16"/>
    </row>
    <row r="5" spans="1:14" s="18" customFormat="1" x14ac:dyDescent="0.2">
      <c r="A5" s="3" t="s">
        <v>50</v>
      </c>
      <c r="B5" s="17"/>
      <c r="C5" s="17"/>
      <c r="D5" s="17"/>
      <c r="E5" s="17"/>
      <c r="F5" s="17"/>
      <c r="G5" s="17"/>
      <c r="H5" s="17"/>
      <c r="I5" s="17"/>
      <c r="J5" s="17"/>
      <c r="K5" s="17"/>
      <c r="L5" s="17"/>
      <c r="M5" s="17"/>
    </row>
    <row r="6" spans="1:14" x14ac:dyDescent="0.2">
      <c r="A6" s="4" t="s">
        <v>12</v>
      </c>
      <c r="B6" s="5">
        <f>IF(A6="","",SUMPRODUCT(('Daily Income and Expenses'!$F$3:$F$1000=$A$5&amp;" - "&amp;$A6)*('Daily Income and Expenses'!$B$3:$B$1000='Monthly Expenses'!B$3)*'Daily Income and Expenses'!$D$3:$D$1000))</f>
        <v>0</v>
      </c>
      <c r="C6" s="5">
        <f>IF(B6="","",SUMPRODUCT(('Daily Income and Expenses'!$F$3:$F$1000=$A$5&amp;" - "&amp;$A6)*('Daily Income and Expenses'!$B$3:$B$1000='Monthly Expenses'!C$3)*'Daily Income and Expenses'!$D$3:$D$1000))</f>
        <v>0</v>
      </c>
      <c r="D6" s="5">
        <f>IF(C6="","",SUMPRODUCT(('Daily Income and Expenses'!$F$3:$F$1000=$A$5&amp;" - "&amp;$A6)*('Daily Income and Expenses'!$B$3:$B$1000='Monthly Expenses'!D$3)*'Daily Income and Expenses'!$D$3:$D$1000))</f>
        <v>0</v>
      </c>
      <c r="E6" s="5">
        <f>IF(D6="","",SUMPRODUCT(('Daily Income and Expenses'!$F$3:$F$1000=$A$5&amp;" - "&amp;$A6)*('Daily Income and Expenses'!$B$3:$B$1000='Monthly Expenses'!E$3)*'Daily Income and Expenses'!$D$3:$D$1000))</f>
        <v>0</v>
      </c>
      <c r="F6" s="5">
        <f>IF(E6="","",SUMPRODUCT(('Daily Income and Expenses'!$F$3:$F$1000=$A$5&amp;" - "&amp;$A6)*('Daily Income and Expenses'!$B$3:$B$1000='Monthly Expenses'!F$3)*'Daily Income and Expenses'!$D$3:$D$1000))</f>
        <v>0</v>
      </c>
      <c r="G6" s="5">
        <f>IF(F6="","",SUMPRODUCT(('Daily Income and Expenses'!$F$3:$F$1000=$A$5&amp;" - "&amp;$A6)*('Daily Income and Expenses'!$B$3:$B$1000='Monthly Expenses'!G$3)*'Daily Income and Expenses'!$D$3:$D$1000))</f>
        <v>0</v>
      </c>
      <c r="H6" s="5">
        <f>IF(G6="","",SUMPRODUCT(('Daily Income and Expenses'!$F$3:$F$1000=$A$5&amp;" - "&amp;$A6)*('Daily Income and Expenses'!$B$3:$B$1000='Monthly Expenses'!H$3)*'Daily Income and Expenses'!$D$3:$D$1000))</f>
        <v>0</v>
      </c>
      <c r="I6" s="5">
        <f>IF(H6="","",SUMPRODUCT(('Daily Income and Expenses'!$F$3:$F$1000=$A$5&amp;" - "&amp;$A6)*('Daily Income and Expenses'!$B$3:$B$1000='Monthly Expenses'!I$3)*'Daily Income and Expenses'!$D$3:$D$1000))</f>
        <v>0</v>
      </c>
      <c r="J6" s="5">
        <f>IF(I6="","",SUMPRODUCT(('Daily Income and Expenses'!$F$3:$F$1000=$A$5&amp;" - "&amp;$A6)*('Daily Income and Expenses'!$B$3:$B$1000='Monthly Expenses'!J$3)*'Daily Income and Expenses'!$D$3:$D$1000))</f>
        <v>0</v>
      </c>
      <c r="K6" s="5">
        <f>IF(J6="","",SUMPRODUCT(('Daily Income and Expenses'!$F$3:$F$1000=$A$5&amp;" - "&amp;$A6)*('Daily Income and Expenses'!$B$3:$B$1000='Monthly Expenses'!K$3)*'Daily Income and Expenses'!$D$3:$D$1000))</f>
        <v>0</v>
      </c>
      <c r="L6" s="5">
        <f>IF(K6="","",SUMPRODUCT(('Daily Income and Expenses'!$F$3:$F$1000=$A$5&amp;" - "&amp;$A6)*('Daily Income and Expenses'!$B$3:$B$1000='Monthly Expenses'!L$3)*'Daily Income and Expenses'!$D$3:$D$1000))</f>
        <v>0</v>
      </c>
      <c r="M6" s="5">
        <f>IF(L6="","",SUMPRODUCT(('Daily Income and Expenses'!$F$3:$F$1000=$A$5&amp;" - "&amp;$A6)*('Daily Income and Expenses'!$B$3:$B$1000='Monthly Expenses'!M$3)*'Daily Income and Expenses'!$D$3:$D$1000))</f>
        <v>0</v>
      </c>
    </row>
    <row r="7" spans="1:14" x14ac:dyDescent="0.2">
      <c r="A7" s="4" t="s">
        <v>13</v>
      </c>
      <c r="B7" s="5">
        <f>IF(A7="","",SUMPRODUCT(('Daily Income and Expenses'!$F$3:$F$1000=$A$5&amp;" - "&amp;$A7)*('Daily Income and Expenses'!$B$3:$B$1000='Monthly Expenses'!B$3)*'Daily Income and Expenses'!$D$3:$D$1000))</f>
        <v>0</v>
      </c>
      <c r="C7" s="5">
        <f>IF(B7="","",SUMPRODUCT(('Daily Income and Expenses'!$F$3:$F$1000=$A$5&amp;" - "&amp;$A7)*('Daily Income and Expenses'!$B$3:$B$1000='Monthly Expenses'!C$3)*'Daily Income and Expenses'!$D$3:$D$1000))</f>
        <v>0</v>
      </c>
      <c r="D7" s="5">
        <f>IF(C7="","",SUMPRODUCT(('Daily Income and Expenses'!$F$3:$F$1000=$A$5&amp;" - "&amp;$A7)*('Daily Income and Expenses'!$B$3:$B$1000='Monthly Expenses'!D$3)*'Daily Income and Expenses'!$D$3:$D$1000))</f>
        <v>0</v>
      </c>
      <c r="E7" s="5">
        <f>IF(D7="","",SUMPRODUCT(('Daily Income and Expenses'!$F$3:$F$1000=$A$5&amp;" - "&amp;$A7)*('Daily Income and Expenses'!$B$3:$B$1000='Monthly Expenses'!E$3)*'Daily Income and Expenses'!$D$3:$D$1000))</f>
        <v>0</v>
      </c>
      <c r="F7" s="5">
        <f>IF(E7="","",SUMPRODUCT(('Daily Income and Expenses'!$F$3:$F$1000=$A$5&amp;" - "&amp;$A7)*('Daily Income and Expenses'!$B$3:$B$1000='Monthly Expenses'!F$3)*'Daily Income and Expenses'!$D$3:$D$1000))</f>
        <v>0</v>
      </c>
      <c r="G7" s="5">
        <f>IF(F7="","",SUMPRODUCT(('Daily Income and Expenses'!$F$3:$F$1000=$A$5&amp;" - "&amp;$A7)*('Daily Income and Expenses'!$B$3:$B$1000='Monthly Expenses'!G$3)*'Daily Income and Expenses'!$D$3:$D$1000))</f>
        <v>0</v>
      </c>
      <c r="H7" s="5">
        <f>IF(G7="","",SUMPRODUCT(('Daily Income and Expenses'!$F$3:$F$1000=$A$5&amp;" - "&amp;$A7)*('Daily Income and Expenses'!$B$3:$B$1000='Monthly Expenses'!H$3)*'Daily Income and Expenses'!$D$3:$D$1000))</f>
        <v>0</v>
      </c>
      <c r="I7" s="5">
        <f>IF(H7="","",SUMPRODUCT(('Daily Income and Expenses'!$F$3:$F$1000=$A$5&amp;" - "&amp;$A7)*('Daily Income and Expenses'!$B$3:$B$1000='Monthly Expenses'!I$3)*'Daily Income and Expenses'!$D$3:$D$1000))</f>
        <v>0</v>
      </c>
      <c r="J7" s="5">
        <f>IF(I7="","",SUMPRODUCT(('Daily Income and Expenses'!$F$3:$F$1000=$A$5&amp;" - "&amp;$A7)*('Daily Income and Expenses'!$B$3:$B$1000='Monthly Expenses'!J$3)*'Daily Income and Expenses'!$D$3:$D$1000))</f>
        <v>0</v>
      </c>
      <c r="K7" s="5">
        <f>IF(J7="","",SUMPRODUCT(('Daily Income and Expenses'!$F$3:$F$1000=$A$5&amp;" - "&amp;$A7)*('Daily Income and Expenses'!$B$3:$B$1000='Monthly Expenses'!K$3)*'Daily Income and Expenses'!$D$3:$D$1000))</f>
        <v>0</v>
      </c>
      <c r="L7" s="5">
        <f>IF(K7="","",SUMPRODUCT(('Daily Income and Expenses'!$F$3:$F$1000=$A$5&amp;" - "&amp;$A7)*('Daily Income and Expenses'!$B$3:$B$1000='Monthly Expenses'!L$3)*'Daily Income and Expenses'!$D$3:$D$1000))</f>
        <v>0</v>
      </c>
      <c r="M7" s="5">
        <f>IF(L7="","",SUMPRODUCT(('Daily Income and Expenses'!$F$3:$F$1000=$A$5&amp;" - "&amp;$A7)*('Daily Income and Expenses'!$B$3:$B$1000='Monthly Expenses'!M$3)*'Daily Income and Expenses'!$D$3:$D$1000))</f>
        <v>0</v>
      </c>
    </row>
    <row r="8" spans="1:14" x14ac:dyDescent="0.2">
      <c r="A8" s="4" t="s">
        <v>14</v>
      </c>
      <c r="B8" s="5">
        <f>IF(A8="","",SUMPRODUCT(('Daily Income and Expenses'!$F$3:$F$1000=$A$5&amp;" - "&amp;$A8)*('Daily Income and Expenses'!$B$3:$B$1000='Monthly Expenses'!B$3)*'Daily Income and Expenses'!$D$3:$D$1000))</f>
        <v>0</v>
      </c>
      <c r="C8" s="5">
        <f>IF(B8="","",SUMPRODUCT(('Daily Income and Expenses'!$F$3:$F$1000=$A$5&amp;" - "&amp;$A8)*('Daily Income and Expenses'!$B$3:$B$1000='Monthly Expenses'!C$3)*'Daily Income and Expenses'!$D$3:$D$1000))</f>
        <v>0</v>
      </c>
      <c r="D8" s="5">
        <f>IF(C8="","",SUMPRODUCT(('Daily Income and Expenses'!$F$3:$F$1000=$A$5&amp;" - "&amp;$A8)*('Daily Income and Expenses'!$B$3:$B$1000='Monthly Expenses'!D$3)*'Daily Income and Expenses'!$D$3:$D$1000))</f>
        <v>0</v>
      </c>
      <c r="E8" s="5">
        <f>IF(D8="","",SUMPRODUCT(('Daily Income and Expenses'!$F$3:$F$1000=$A$5&amp;" - "&amp;$A8)*('Daily Income and Expenses'!$B$3:$B$1000='Monthly Expenses'!E$3)*'Daily Income and Expenses'!$D$3:$D$1000))</f>
        <v>0</v>
      </c>
      <c r="F8" s="5">
        <f>IF(E8="","",SUMPRODUCT(('Daily Income and Expenses'!$F$3:$F$1000=$A$5&amp;" - "&amp;$A8)*('Daily Income and Expenses'!$B$3:$B$1000='Monthly Expenses'!F$3)*'Daily Income and Expenses'!$D$3:$D$1000))</f>
        <v>0</v>
      </c>
      <c r="G8" s="5">
        <f>IF(F8="","",SUMPRODUCT(('Daily Income and Expenses'!$F$3:$F$1000=$A$5&amp;" - "&amp;$A8)*('Daily Income and Expenses'!$B$3:$B$1000='Monthly Expenses'!G$3)*'Daily Income and Expenses'!$D$3:$D$1000))</f>
        <v>0</v>
      </c>
      <c r="H8" s="5">
        <f>IF(G8="","",SUMPRODUCT(('Daily Income and Expenses'!$F$3:$F$1000=$A$5&amp;" - "&amp;$A8)*('Daily Income and Expenses'!$B$3:$B$1000='Monthly Expenses'!H$3)*'Daily Income and Expenses'!$D$3:$D$1000))</f>
        <v>0</v>
      </c>
      <c r="I8" s="5">
        <f>IF(H8="","",SUMPRODUCT(('Daily Income and Expenses'!$F$3:$F$1000=$A$5&amp;" - "&amp;$A8)*('Daily Income and Expenses'!$B$3:$B$1000='Monthly Expenses'!I$3)*'Daily Income and Expenses'!$D$3:$D$1000))</f>
        <v>0</v>
      </c>
      <c r="J8" s="5">
        <f>IF(I8="","",SUMPRODUCT(('Daily Income and Expenses'!$F$3:$F$1000=$A$5&amp;" - "&amp;$A8)*('Daily Income and Expenses'!$B$3:$B$1000='Monthly Expenses'!J$3)*'Daily Income and Expenses'!$D$3:$D$1000))</f>
        <v>0</v>
      </c>
      <c r="K8" s="5">
        <f>IF(J8="","",SUMPRODUCT(('Daily Income and Expenses'!$F$3:$F$1000=$A$5&amp;" - "&amp;$A8)*('Daily Income and Expenses'!$B$3:$B$1000='Monthly Expenses'!K$3)*'Daily Income and Expenses'!$D$3:$D$1000))</f>
        <v>0</v>
      </c>
      <c r="L8" s="5">
        <f>IF(K8="","",SUMPRODUCT(('Daily Income and Expenses'!$F$3:$F$1000=$A$5&amp;" - "&amp;$A8)*('Daily Income and Expenses'!$B$3:$B$1000='Monthly Expenses'!L$3)*'Daily Income and Expenses'!$D$3:$D$1000))</f>
        <v>0</v>
      </c>
      <c r="M8" s="5">
        <f>IF(L8="","",SUMPRODUCT(('Daily Income and Expenses'!$F$3:$F$1000=$A$5&amp;" - "&amp;$A8)*('Daily Income and Expenses'!$B$3:$B$1000='Monthly Expenses'!M$3)*'Daily Income and Expenses'!$D$3:$D$1000))</f>
        <v>0</v>
      </c>
    </row>
    <row r="9" spans="1:14" x14ac:dyDescent="0.2">
      <c r="A9" s="4" t="s">
        <v>47</v>
      </c>
      <c r="B9" s="5">
        <f>IF(A9="","",SUMPRODUCT(('Daily Income and Expenses'!$F$3:$F$1000=$A$5&amp;" - "&amp;$A9)*('Daily Income and Expenses'!$B$3:$B$1000='Monthly Expenses'!B$3)*'Daily Income and Expenses'!$D$3:$D$1000))</f>
        <v>0</v>
      </c>
      <c r="C9" s="5">
        <f>IF(B9="","",SUMPRODUCT(('Daily Income and Expenses'!$F$3:$F$1000=$A$5&amp;" - "&amp;$A9)*('Daily Income and Expenses'!$B$3:$B$1000='Monthly Expenses'!C$3)*'Daily Income and Expenses'!$D$3:$D$1000))</f>
        <v>0</v>
      </c>
      <c r="D9" s="5">
        <f>IF(C9="","",SUMPRODUCT(('Daily Income and Expenses'!$F$3:$F$1000=$A$5&amp;" - "&amp;$A9)*('Daily Income and Expenses'!$B$3:$B$1000='Monthly Expenses'!D$3)*'Daily Income and Expenses'!$D$3:$D$1000))</f>
        <v>0</v>
      </c>
      <c r="E9" s="5">
        <f>IF(D9="","",SUMPRODUCT(('Daily Income and Expenses'!$F$3:$F$1000=$A$5&amp;" - "&amp;$A9)*('Daily Income and Expenses'!$B$3:$B$1000='Monthly Expenses'!E$3)*'Daily Income and Expenses'!$D$3:$D$1000))</f>
        <v>0</v>
      </c>
      <c r="F9" s="5">
        <f>IF(E9="","",SUMPRODUCT(('Daily Income and Expenses'!$F$3:$F$1000=$A$5&amp;" - "&amp;$A9)*('Daily Income and Expenses'!$B$3:$B$1000='Monthly Expenses'!F$3)*'Daily Income and Expenses'!$D$3:$D$1000))</f>
        <v>0</v>
      </c>
      <c r="G9" s="5">
        <f>IF(F9="","",SUMPRODUCT(('Daily Income and Expenses'!$F$3:$F$1000=$A$5&amp;" - "&amp;$A9)*('Daily Income and Expenses'!$B$3:$B$1000='Monthly Expenses'!G$3)*'Daily Income and Expenses'!$D$3:$D$1000))</f>
        <v>0</v>
      </c>
      <c r="H9" s="5">
        <f>IF(G9="","",SUMPRODUCT(('Daily Income and Expenses'!$F$3:$F$1000=$A$5&amp;" - "&amp;$A9)*('Daily Income and Expenses'!$B$3:$B$1000='Monthly Expenses'!H$3)*'Daily Income and Expenses'!$D$3:$D$1000))</f>
        <v>0</v>
      </c>
      <c r="I9" s="5">
        <f>IF(H9="","",SUMPRODUCT(('Daily Income and Expenses'!$F$3:$F$1000=$A$5&amp;" - "&amp;$A9)*('Daily Income and Expenses'!$B$3:$B$1000='Monthly Expenses'!I$3)*'Daily Income and Expenses'!$D$3:$D$1000))</f>
        <v>0</v>
      </c>
      <c r="J9" s="5">
        <f>IF(I9="","",SUMPRODUCT(('Daily Income and Expenses'!$F$3:$F$1000=$A$5&amp;" - "&amp;$A9)*('Daily Income and Expenses'!$B$3:$B$1000='Monthly Expenses'!J$3)*'Daily Income and Expenses'!$D$3:$D$1000))</f>
        <v>0</v>
      </c>
      <c r="K9" s="5">
        <f>IF(J9="","",SUMPRODUCT(('Daily Income and Expenses'!$F$3:$F$1000=$A$5&amp;" - "&amp;$A9)*('Daily Income and Expenses'!$B$3:$B$1000='Monthly Expenses'!K$3)*'Daily Income and Expenses'!$D$3:$D$1000))</f>
        <v>0</v>
      </c>
      <c r="L9" s="5">
        <f>IF(K9="","",SUMPRODUCT(('Daily Income and Expenses'!$F$3:$F$1000=$A$5&amp;" - "&amp;$A9)*('Daily Income and Expenses'!$B$3:$B$1000='Monthly Expenses'!L$3)*'Daily Income and Expenses'!$D$3:$D$1000))</f>
        <v>0</v>
      </c>
      <c r="M9" s="5">
        <f>IF(L9="","",SUMPRODUCT(('Daily Income and Expenses'!$F$3:$F$1000=$A$5&amp;" - "&amp;$A9)*('Daily Income and Expenses'!$B$3:$B$1000='Monthly Expenses'!M$3)*'Daily Income and Expenses'!$D$3:$D$1000))</f>
        <v>0</v>
      </c>
    </row>
    <row r="10" spans="1:14" x14ac:dyDescent="0.2">
      <c r="A10" s="4" t="s">
        <v>46</v>
      </c>
      <c r="B10" s="5">
        <f>IF(A10="","",SUMPRODUCT(('Daily Income and Expenses'!$F$3:$F$1000=$A$5&amp;" - "&amp;$A10)*('Daily Income and Expenses'!$B$3:$B$1000='Monthly Expenses'!B$3)*'Daily Income and Expenses'!$D$3:$D$1000))</f>
        <v>0</v>
      </c>
      <c r="C10" s="5">
        <f>IF(B10="","",SUMPRODUCT(('Daily Income and Expenses'!$F$3:$F$1000=$A$5&amp;" - "&amp;$A10)*('Daily Income and Expenses'!$B$3:$B$1000='Monthly Expenses'!C$3)*'Daily Income and Expenses'!$D$3:$D$1000))</f>
        <v>0</v>
      </c>
      <c r="D10" s="5">
        <f>IF(C10="","",SUMPRODUCT(('Daily Income and Expenses'!$F$3:$F$1000=$A$5&amp;" - "&amp;$A10)*('Daily Income and Expenses'!$B$3:$B$1000='Monthly Expenses'!D$3)*'Daily Income and Expenses'!$D$3:$D$1000))</f>
        <v>0</v>
      </c>
      <c r="E10" s="5">
        <f>IF(D10="","",SUMPRODUCT(('Daily Income and Expenses'!$F$3:$F$1000=$A$5&amp;" - "&amp;$A10)*('Daily Income and Expenses'!$B$3:$B$1000='Monthly Expenses'!E$3)*'Daily Income and Expenses'!$D$3:$D$1000))</f>
        <v>0</v>
      </c>
      <c r="F10" s="5">
        <f>IF(E10="","",SUMPRODUCT(('Daily Income and Expenses'!$F$3:$F$1000=$A$5&amp;" - "&amp;$A10)*('Daily Income and Expenses'!$B$3:$B$1000='Monthly Expenses'!F$3)*'Daily Income and Expenses'!$D$3:$D$1000))</f>
        <v>0</v>
      </c>
      <c r="G10" s="5">
        <f>IF(F10="","",SUMPRODUCT(('Daily Income and Expenses'!$F$3:$F$1000=$A$5&amp;" - "&amp;$A10)*('Daily Income and Expenses'!$B$3:$B$1000='Monthly Expenses'!G$3)*'Daily Income and Expenses'!$D$3:$D$1000))</f>
        <v>0</v>
      </c>
      <c r="H10" s="5">
        <f>IF(G10="","",SUMPRODUCT(('Daily Income and Expenses'!$F$3:$F$1000=$A$5&amp;" - "&amp;$A10)*('Daily Income and Expenses'!$B$3:$B$1000='Monthly Expenses'!H$3)*'Daily Income and Expenses'!$D$3:$D$1000))</f>
        <v>0</v>
      </c>
      <c r="I10" s="5">
        <f>IF(H10="","",SUMPRODUCT(('Daily Income and Expenses'!$F$3:$F$1000=$A$5&amp;" - "&amp;$A10)*('Daily Income and Expenses'!$B$3:$B$1000='Monthly Expenses'!I$3)*'Daily Income and Expenses'!$D$3:$D$1000))</f>
        <v>0</v>
      </c>
      <c r="J10" s="5">
        <f>IF(I10="","",SUMPRODUCT(('Daily Income and Expenses'!$F$3:$F$1000=$A$5&amp;" - "&amp;$A10)*('Daily Income and Expenses'!$B$3:$B$1000='Monthly Expenses'!J$3)*'Daily Income and Expenses'!$D$3:$D$1000))</f>
        <v>0</v>
      </c>
      <c r="K10" s="5">
        <f>IF(J10="","",SUMPRODUCT(('Daily Income and Expenses'!$F$3:$F$1000=$A$5&amp;" - "&amp;$A10)*('Daily Income and Expenses'!$B$3:$B$1000='Monthly Expenses'!K$3)*'Daily Income and Expenses'!$D$3:$D$1000))</f>
        <v>0</v>
      </c>
      <c r="L10" s="5">
        <f>IF(K10="","",SUMPRODUCT(('Daily Income and Expenses'!$F$3:$F$1000=$A$5&amp;" - "&amp;$A10)*('Daily Income and Expenses'!$B$3:$B$1000='Monthly Expenses'!L$3)*'Daily Income and Expenses'!$D$3:$D$1000))</f>
        <v>0</v>
      </c>
      <c r="M10" s="5">
        <f>IF(L10="","",SUMPRODUCT(('Daily Income and Expenses'!$F$3:$F$1000=$A$5&amp;" - "&amp;$A10)*('Daily Income and Expenses'!$B$3:$B$1000='Monthly Expenses'!M$3)*'Daily Income and Expenses'!$D$3:$D$1000))</f>
        <v>0</v>
      </c>
    </row>
    <row r="11" spans="1:14" x14ac:dyDescent="0.2">
      <c r="A11" s="4" t="s">
        <v>48</v>
      </c>
      <c r="B11" s="5">
        <f>IF(A11="","",SUMPRODUCT(('Daily Income and Expenses'!$F$3:$F$1000=$A$5&amp;" - "&amp;$A11)*('Daily Income and Expenses'!$B$3:$B$1000='Monthly Expenses'!B$3)*'Daily Income and Expenses'!$D$3:$D$1000))</f>
        <v>0</v>
      </c>
      <c r="C11" s="5">
        <f>IF(B11="","",SUMPRODUCT(('Daily Income and Expenses'!$F$3:$F$1000=$A$5&amp;" - "&amp;$A11)*('Daily Income and Expenses'!$B$3:$B$1000='Monthly Expenses'!C$3)*'Daily Income and Expenses'!$D$3:$D$1000))</f>
        <v>0</v>
      </c>
      <c r="D11" s="5">
        <f>IF(C11="","",SUMPRODUCT(('Daily Income and Expenses'!$F$3:$F$1000=$A$5&amp;" - "&amp;$A11)*('Daily Income and Expenses'!$B$3:$B$1000='Monthly Expenses'!D$3)*'Daily Income and Expenses'!$D$3:$D$1000))</f>
        <v>0</v>
      </c>
      <c r="E11" s="5">
        <f>IF(D11="","",SUMPRODUCT(('Daily Income and Expenses'!$F$3:$F$1000=$A$5&amp;" - "&amp;$A11)*('Daily Income and Expenses'!$B$3:$B$1000='Monthly Expenses'!E$3)*'Daily Income and Expenses'!$D$3:$D$1000))</f>
        <v>0</v>
      </c>
      <c r="F11" s="5">
        <f>IF(E11="","",SUMPRODUCT(('Daily Income and Expenses'!$F$3:$F$1000=$A$5&amp;" - "&amp;$A11)*('Daily Income and Expenses'!$B$3:$B$1000='Monthly Expenses'!F$3)*'Daily Income and Expenses'!$D$3:$D$1000))</f>
        <v>0</v>
      </c>
      <c r="G11" s="5">
        <f>IF(F11="","",SUMPRODUCT(('Daily Income and Expenses'!$F$3:$F$1000=$A$5&amp;" - "&amp;$A11)*('Daily Income and Expenses'!$B$3:$B$1000='Monthly Expenses'!G$3)*'Daily Income and Expenses'!$D$3:$D$1000))</f>
        <v>0</v>
      </c>
      <c r="H11" s="5">
        <f>IF(G11="","",SUMPRODUCT(('Daily Income and Expenses'!$F$3:$F$1000=$A$5&amp;" - "&amp;$A11)*('Daily Income and Expenses'!$B$3:$B$1000='Monthly Expenses'!H$3)*'Daily Income and Expenses'!$D$3:$D$1000))</f>
        <v>0</v>
      </c>
      <c r="I11" s="5">
        <f>IF(H11="","",SUMPRODUCT(('Daily Income and Expenses'!$F$3:$F$1000=$A$5&amp;" - "&amp;$A11)*('Daily Income and Expenses'!$B$3:$B$1000='Monthly Expenses'!I$3)*'Daily Income and Expenses'!$D$3:$D$1000))</f>
        <v>0</v>
      </c>
      <c r="J11" s="5">
        <f>IF(I11="","",SUMPRODUCT(('Daily Income and Expenses'!$F$3:$F$1000=$A$5&amp;" - "&amp;$A11)*('Daily Income and Expenses'!$B$3:$B$1000='Monthly Expenses'!J$3)*'Daily Income and Expenses'!$D$3:$D$1000))</f>
        <v>0</v>
      </c>
      <c r="K11" s="5">
        <f>IF(J11="","",SUMPRODUCT(('Daily Income and Expenses'!$F$3:$F$1000=$A$5&amp;" - "&amp;$A11)*('Daily Income and Expenses'!$B$3:$B$1000='Monthly Expenses'!K$3)*'Daily Income and Expenses'!$D$3:$D$1000))</f>
        <v>0</v>
      </c>
      <c r="L11" s="5">
        <f>IF(K11="","",SUMPRODUCT(('Daily Income and Expenses'!$F$3:$F$1000=$A$5&amp;" - "&amp;$A11)*('Daily Income and Expenses'!$B$3:$B$1000='Monthly Expenses'!L$3)*'Daily Income and Expenses'!$D$3:$D$1000))</f>
        <v>0</v>
      </c>
      <c r="M11" s="5">
        <f>IF(L11="","",SUMPRODUCT(('Daily Income and Expenses'!$F$3:$F$1000=$A$5&amp;" - "&amp;$A11)*('Daily Income and Expenses'!$B$3:$B$1000='Monthly Expenses'!M$3)*'Daily Income and Expenses'!$D$3:$D$1000))</f>
        <v>0</v>
      </c>
    </row>
    <row r="12" spans="1:14" x14ac:dyDescent="0.2">
      <c r="A12" s="4" t="s">
        <v>49</v>
      </c>
      <c r="B12" s="5">
        <f>IF(A12="","",SUMPRODUCT(('Daily Income and Expenses'!$F$3:$F$1000=$A$5&amp;" - "&amp;$A12)*('Daily Income and Expenses'!$B$3:$B$1000='Monthly Expenses'!B$3)*'Daily Income and Expenses'!$D$3:$D$1000))</f>
        <v>0</v>
      </c>
      <c r="C12" s="5">
        <f>IF(B12="","",SUMPRODUCT(('Daily Income and Expenses'!$F$3:$F$1000=$A$5&amp;" - "&amp;$A12)*('Daily Income and Expenses'!$B$3:$B$1000='Monthly Expenses'!C$3)*'Daily Income and Expenses'!$D$3:$D$1000))</f>
        <v>0</v>
      </c>
      <c r="D12" s="5">
        <f>IF(C12="","",SUMPRODUCT(('Daily Income and Expenses'!$F$3:$F$1000=$A$5&amp;" - "&amp;$A12)*('Daily Income and Expenses'!$B$3:$B$1000='Monthly Expenses'!D$3)*'Daily Income and Expenses'!$D$3:$D$1000))</f>
        <v>0</v>
      </c>
      <c r="E12" s="5">
        <f>IF(D12="","",SUMPRODUCT(('Daily Income and Expenses'!$F$3:$F$1000=$A$5&amp;" - "&amp;$A12)*('Daily Income and Expenses'!$B$3:$B$1000='Monthly Expenses'!E$3)*'Daily Income and Expenses'!$D$3:$D$1000))</f>
        <v>0</v>
      </c>
      <c r="F12" s="5">
        <f>IF(E12="","",SUMPRODUCT(('Daily Income and Expenses'!$F$3:$F$1000=$A$5&amp;" - "&amp;$A12)*('Daily Income and Expenses'!$B$3:$B$1000='Monthly Expenses'!F$3)*'Daily Income and Expenses'!$D$3:$D$1000))</f>
        <v>0</v>
      </c>
      <c r="G12" s="5">
        <f>IF(F12="","",SUMPRODUCT(('Daily Income and Expenses'!$F$3:$F$1000=$A$5&amp;" - "&amp;$A12)*('Daily Income and Expenses'!$B$3:$B$1000='Monthly Expenses'!G$3)*'Daily Income and Expenses'!$D$3:$D$1000))</f>
        <v>0</v>
      </c>
      <c r="H12" s="5">
        <f>IF(G12="","",SUMPRODUCT(('Daily Income and Expenses'!$F$3:$F$1000=$A$5&amp;" - "&amp;$A12)*('Daily Income and Expenses'!$B$3:$B$1000='Monthly Expenses'!H$3)*'Daily Income and Expenses'!$D$3:$D$1000))</f>
        <v>0</v>
      </c>
      <c r="I12" s="5">
        <f>IF(H12="","",SUMPRODUCT(('Daily Income and Expenses'!$F$3:$F$1000=$A$5&amp;" - "&amp;$A12)*('Daily Income and Expenses'!$B$3:$B$1000='Monthly Expenses'!I$3)*'Daily Income and Expenses'!$D$3:$D$1000))</f>
        <v>0</v>
      </c>
      <c r="J12" s="5">
        <f>IF(I12="","",SUMPRODUCT(('Daily Income and Expenses'!$F$3:$F$1000=$A$5&amp;" - "&amp;$A12)*('Daily Income and Expenses'!$B$3:$B$1000='Monthly Expenses'!J$3)*'Daily Income and Expenses'!$D$3:$D$1000))</f>
        <v>0</v>
      </c>
      <c r="K12" s="5">
        <f>IF(J12="","",SUMPRODUCT(('Daily Income and Expenses'!$F$3:$F$1000=$A$5&amp;" - "&amp;$A12)*('Daily Income and Expenses'!$B$3:$B$1000='Monthly Expenses'!K$3)*'Daily Income and Expenses'!$D$3:$D$1000))</f>
        <v>0</v>
      </c>
      <c r="L12" s="5">
        <f>IF(K12="","",SUMPRODUCT(('Daily Income and Expenses'!$F$3:$F$1000=$A$5&amp;" - "&amp;$A12)*('Daily Income and Expenses'!$B$3:$B$1000='Monthly Expenses'!L$3)*'Daily Income and Expenses'!$D$3:$D$1000))</f>
        <v>0</v>
      </c>
      <c r="M12" s="5">
        <f>IF(L12="","",SUMPRODUCT(('Daily Income and Expenses'!$F$3:$F$1000=$A$5&amp;" - "&amp;$A12)*('Daily Income and Expenses'!$B$3:$B$1000='Monthly Expenses'!M$3)*'Daily Income and Expenses'!$D$3:$D$1000))</f>
        <v>0</v>
      </c>
    </row>
    <row r="13" spans="1:14" x14ac:dyDescent="0.2">
      <c r="A13" s="4" t="s">
        <v>97</v>
      </c>
      <c r="B13" s="5" t="str">
        <f>IF(A13="","",SUMPRODUCT(('Daily Income and Expenses'!$F$3:$F$1000=$A$5&amp;" - "&amp;$A13)*('Daily Income and Expenses'!$B$3:$B$1000='Monthly Expenses'!B$3)*'Daily Income and Expenses'!$D$3:$D$1000))</f>
        <v/>
      </c>
      <c r="C13" s="5" t="str">
        <f>IF(B13="","",SUMPRODUCT(('Daily Income and Expenses'!$F$3:$F$1000=$A$5&amp;" - "&amp;$A13)*('Daily Income and Expenses'!$B$3:$B$1000='Monthly Expenses'!C$3)*'Daily Income and Expenses'!$D$3:$D$1000))</f>
        <v/>
      </c>
      <c r="D13" s="5" t="str">
        <f>IF(C13="","",SUMPRODUCT(('Daily Income and Expenses'!$F$3:$F$1000=$A$5&amp;" - "&amp;$A13)*('Daily Income and Expenses'!$B$3:$B$1000='Monthly Expenses'!D$3)*'Daily Income and Expenses'!$D$3:$D$1000))</f>
        <v/>
      </c>
      <c r="E13" s="5" t="str">
        <f>IF(D13="","",SUMPRODUCT(('Daily Income and Expenses'!$F$3:$F$1000=$A$5&amp;" - "&amp;$A13)*('Daily Income and Expenses'!$B$3:$B$1000='Monthly Expenses'!E$3)*'Daily Income and Expenses'!$D$3:$D$1000))</f>
        <v/>
      </c>
      <c r="F13" s="5" t="str">
        <f>IF(E13="","",SUMPRODUCT(('Daily Income and Expenses'!$F$3:$F$1000=$A$5&amp;" - "&amp;$A13)*('Daily Income and Expenses'!$B$3:$B$1000='Monthly Expenses'!F$3)*'Daily Income and Expenses'!$D$3:$D$1000))</f>
        <v/>
      </c>
      <c r="G13" s="5" t="str">
        <f>IF(F13="","",SUMPRODUCT(('Daily Income and Expenses'!$F$3:$F$1000=$A$5&amp;" - "&amp;$A13)*('Daily Income and Expenses'!$B$3:$B$1000='Monthly Expenses'!G$3)*'Daily Income and Expenses'!$D$3:$D$1000))</f>
        <v/>
      </c>
      <c r="H13" s="5" t="str">
        <f>IF(G13="","",SUMPRODUCT(('Daily Income and Expenses'!$F$3:$F$1000=$A$5&amp;" - "&amp;$A13)*('Daily Income and Expenses'!$B$3:$B$1000='Monthly Expenses'!H$3)*'Daily Income and Expenses'!$D$3:$D$1000))</f>
        <v/>
      </c>
      <c r="I13" s="5" t="str">
        <f>IF(H13="","",SUMPRODUCT(('Daily Income and Expenses'!$F$3:$F$1000=$A$5&amp;" - "&amp;$A13)*('Daily Income and Expenses'!$B$3:$B$1000='Monthly Expenses'!I$3)*'Daily Income and Expenses'!$D$3:$D$1000))</f>
        <v/>
      </c>
      <c r="J13" s="5" t="str">
        <f>IF(I13="","",SUMPRODUCT(('Daily Income and Expenses'!$F$3:$F$1000=$A$5&amp;" - "&amp;$A13)*('Daily Income and Expenses'!$B$3:$B$1000='Monthly Expenses'!J$3)*'Daily Income and Expenses'!$D$3:$D$1000))</f>
        <v/>
      </c>
      <c r="K13" s="5" t="str">
        <f>IF(J13="","",SUMPRODUCT(('Daily Income and Expenses'!$F$3:$F$1000=$A$5&amp;" - "&amp;$A13)*('Daily Income and Expenses'!$B$3:$B$1000='Monthly Expenses'!K$3)*'Daily Income and Expenses'!$D$3:$D$1000))</f>
        <v/>
      </c>
      <c r="L13" s="5" t="str">
        <f>IF(K13="","",SUMPRODUCT(('Daily Income and Expenses'!$F$3:$F$1000=$A$5&amp;" - "&amp;$A13)*('Daily Income and Expenses'!$B$3:$B$1000='Monthly Expenses'!L$3)*'Daily Income and Expenses'!$D$3:$D$1000))</f>
        <v/>
      </c>
      <c r="M13" s="5" t="str">
        <f>IF(L13="","",SUMPRODUCT(('Daily Income and Expenses'!$F$3:$F$1000=$A$5&amp;" - "&amp;$A13)*('Daily Income and Expenses'!$B$3:$B$1000='Monthly Expenses'!M$3)*'Daily Income and Expenses'!$D$3:$D$1000))</f>
        <v/>
      </c>
    </row>
    <row r="14" spans="1:14" x14ac:dyDescent="0.2">
      <c r="A14" s="4" t="s">
        <v>97</v>
      </c>
      <c r="B14" s="5" t="str">
        <f>IF(A14="","",SUMPRODUCT(('Daily Income and Expenses'!$F$3:$F$1000=$A$5&amp;" - "&amp;$A14)*('Daily Income and Expenses'!$B$3:$B$1000='Monthly Expenses'!B$3)*'Daily Income and Expenses'!$D$3:$D$1000))</f>
        <v/>
      </c>
      <c r="C14" s="5" t="str">
        <f>IF(B14="","",SUMPRODUCT(('Daily Income and Expenses'!$F$3:$F$1000=$A$5&amp;" - "&amp;$A14)*('Daily Income and Expenses'!$B$3:$B$1000='Monthly Expenses'!C$3)*'Daily Income and Expenses'!$D$3:$D$1000))</f>
        <v/>
      </c>
      <c r="D14" s="5" t="str">
        <f>IF(C14="","",SUMPRODUCT(('Daily Income and Expenses'!$F$3:$F$1000=$A$5&amp;" - "&amp;$A14)*('Daily Income and Expenses'!$B$3:$B$1000='Monthly Expenses'!D$3)*'Daily Income and Expenses'!$D$3:$D$1000))</f>
        <v/>
      </c>
      <c r="E14" s="5" t="str">
        <f>IF(D14="","",SUMPRODUCT(('Daily Income and Expenses'!$F$3:$F$1000=$A$5&amp;" - "&amp;$A14)*('Daily Income and Expenses'!$B$3:$B$1000='Monthly Expenses'!E$3)*'Daily Income and Expenses'!$D$3:$D$1000))</f>
        <v/>
      </c>
      <c r="F14" s="5" t="str">
        <f>IF(E14="","",SUMPRODUCT(('Daily Income and Expenses'!$F$3:$F$1000=$A$5&amp;" - "&amp;$A14)*('Daily Income and Expenses'!$B$3:$B$1000='Monthly Expenses'!F$3)*'Daily Income and Expenses'!$D$3:$D$1000))</f>
        <v/>
      </c>
      <c r="G14" s="5" t="str">
        <f>IF(F14="","",SUMPRODUCT(('Daily Income and Expenses'!$F$3:$F$1000=$A$5&amp;" - "&amp;$A14)*('Daily Income and Expenses'!$B$3:$B$1000='Monthly Expenses'!G$3)*'Daily Income and Expenses'!$D$3:$D$1000))</f>
        <v/>
      </c>
      <c r="H14" s="5" t="str">
        <f>IF(G14="","",SUMPRODUCT(('Daily Income and Expenses'!$F$3:$F$1000=$A$5&amp;" - "&amp;$A14)*('Daily Income and Expenses'!$B$3:$B$1000='Monthly Expenses'!H$3)*'Daily Income and Expenses'!$D$3:$D$1000))</f>
        <v/>
      </c>
      <c r="I14" s="5" t="str">
        <f>IF(H14="","",SUMPRODUCT(('Daily Income and Expenses'!$F$3:$F$1000=$A$5&amp;" - "&amp;$A14)*('Daily Income and Expenses'!$B$3:$B$1000='Monthly Expenses'!I$3)*'Daily Income and Expenses'!$D$3:$D$1000))</f>
        <v/>
      </c>
      <c r="J14" s="5" t="str">
        <f>IF(I14="","",SUMPRODUCT(('Daily Income and Expenses'!$F$3:$F$1000=$A$5&amp;" - "&amp;$A14)*('Daily Income and Expenses'!$B$3:$B$1000='Monthly Expenses'!J$3)*'Daily Income and Expenses'!$D$3:$D$1000))</f>
        <v/>
      </c>
      <c r="K14" s="5" t="str">
        <f>IF(J14="","",SUMPRODUCT(('Daily Income and Expenses'!$F$3:$F$1000=$A$5&amp;" - "&amp;$A14)*('Daily Income and Expenses'!$B$3:$B$1000='Monthly Expenses'!K$3)*'Daily Income and Expenses'!$D$3:$D$1000))</f>
        <v/>
      </c>
      <c r="L14" s="5" t="str">
        <f>IF(K14="","",SUMPRODUCT(('Daily Income and Expenses'!$F$3:$F$1000=$A$5&amp;" - "&amp;$A14)*('Daily Income and Expenses'!$B$3:$B$1000='Monthly Expenses'!L$3)*'Daily Income and Expenses'!$D$3:$D$1000))</f>
        <v/>
      </c>
      <c r="M14" s="5" t="str">
        <f>IF(L14="","",SUMPRODUCT(('Daily Income and Expenses'!$F$3:$F$1000=$A$5&amp;" - "&amp;$A14)*('Daily Income and Expenses'!$B$3:$B$1000='Monthly Expenses'!M$3)*'Daily Income and Expenses'!$D$3:$D$1000))</f>
        <v/>
      </c>
    </row>
    <row r="15" spans="1:14" x14ac:dyDescent="0.2">
      <c r="A15" s="4" t="s">
        <v>97</v>
      </c>
      <c r="B15" s="5" t="str">
        <f>IF(A15="","",SUMPRODUCT(('Daily Income and Expenses'!$F$3:$F$1000=$A$5&amp;" - "&amp;$A15)*('Daily Income and Expenses'!$B$3:$B$1000='Monthly Expenses'!B$3)*'Daily Income and Expenses'!$D$3:$D$1000))</f>
        <v/>
      </c>
      <c r="C15" s="5" t="str">
        <f>IF(B15="","",SUMPRODUCT(('Daily Income and Expenses'!$F$3:$F$1000=$A$5&amp;" - "&amp;$A15)*('Daily Income and Expenses'!$B$3:$B$1000='Monthly Expenses'!C$3)*'Daily Income and Expenses'!$D$3:$D$1000))</f>
        <v/>
      </c>
      <c r="D15" s="5" t="str">
        <f>IF(C15="","",SUMPRODUCT(('Daily Income and Expenses'!$F$3:$F$1000=$A$5&amp;" - "&amp;$A15)*('Daily Income and Expenses'!$B$3:$B$1000='Monthly Expenses'!D$3)*'Daily Income and Expenses'!$D$3:$D$1000))</f>
        <v/>
      </c>
      <c r="E15" s="5" t="str">
        <f>IF(D15="","",SUMPRODUCT(('Daily Income and Expenses'!$F$3:$F$1000=$A$5&amp;" - "&amp;$A15)*('Daily Income and Expenses'!$B$3:$B$1000='Monthly Expenses'!E$3)*'Daily Income and Expenses'!$D$3:$D$1000))</f>
        <v/>
      </c>
      <c r="F15" s="5" t="str">
        <f>IF(E15="","",SUMPRODUCT(('Daily Income and Expenses'!$F$3:$F$1000=$A$5&amp;" - "&amp;$A15)*('Daily Income and Expenses'!$B$3:$B$1000='Monthly Expenses'!F$3)*'Daily Income and Expenses'!$D$3:$D$1000))</f>
        <v/>
      </c>
      <c r="G15" s="5" t="str">
        <f>IF(F15="","",SUMPRODUCT(('Daily Income and Expenses'!$F$3:$F$1000=$A$5&amp;" - "&amp;$A15)*('Daily Income and Expenses'!$B$3:$B$1000='Monthly Expenses'!G$3)*'Daily Income and Expenses'!$D$3:$D$1000))</f>
        <v/>
      </c>
      <c r="H15" s="5" t="str">
        <f>IF(G15="","",SUMPRODUCT(('Daily Income and Expenses'!$F$3:$F$1000=$A$5&amp;" - "&amp;$A15)*('Daily Income and Expenses'!$B$3:$B$1000='Monthly Expenses'!H$3)*'Daily Income and Expenses'!$D$3:$D$1000))</f>
        <v/>
      </c>
      <c r="I15" s="5" t="str">
        <f>IF(H15="","",SUMPRODUCT(('Daily Income and Expenses'!$F$3:$F$1000=$A$5&amp;" - "&amp;$A15)*('Daily Income and Expenses'!$B$3:$B$1000='Monthly Expenses'!I$3)*'Daily Income and Expenses'!$D$3:$D$1000))</f>
        <v/>
      </c>
      <c r="J15" s="5" t="str">
        <f>IF(I15="","",SUMPRODUCT(('Daily Income and Expenses'!$F$3:$F$1000=$A$5&amp;" - "&amp;$A15)*('Daily Income and Expenses'!$B$3:$B$1000='Monthly Expenses'!J$3)*'Daily Income and Expenses'!$D$3:$D$1000))</f>
        <v/>
      </c>
      <c r="K15" s="5" t="str">
        <f>IF(J15="","",SUMPRODUCT(('Daily Income and Expenses'!$F$3:$F$1000=$A$5&amp;" - "&amp;$A15)*('Daily Income and Expenses'!$B$3:$B$1000='Monthly Expenses'!K$3)*'Daily Income and Expenses'!$D$3:$D$1000))</f>
        <v/>
      </c>
      <c r="L15" s="5" t="str">
        <f>IF(K15="","",SUMPRODUCT(('Daily Income and Expenses'!$F$3:$F$1000=$A$5&amp;" - "&amp;$A15)*('Daily Income and Expenses'!$B$3:$B$1000='Monthly Expenses'!L$3)*'Daily Income and Expenses'!$D$3:$D$1000))</f>
        <v/>
      </c>
      <c r="M15" s="5" t="str">
        <f>IF(L15="","",SUMPRODUCT(('Daily Income and Expenses'!$F$3:$F$1000=$A$5&amp;" - "&amp;$A15)*('Daily Income and Expenses'!$B$3:$B$1000='Monthly Expenses'!M$3)*'Daily Income and Expenses'!$D$3:$D$1000))</f>
        <v/>
      </c>
    </row>
    <row r="16" spans="1:14" x14ac:dyDescent="0.2">
      <c r="A16" s="30" t="s">
        <v>25</v>
      </c>
      <c r="B16" s="6">
        <f t="shared" ref="B16:M16" si="0">SUM(B6:B15)</f>
        <v>0</v>
      </c>
      <c r="C16" s="6">
        <f t="shared" si="0"/>
        <v>0</v>
      </c>
      <c r="D16" s="6">
        <f t="shared" si="0"/>
        <v>0</v>
      </c>
      <c r="E16" s="6">
        <f t="shared" si="0"/>
        <v>0</v>
      </c>
      <c r="F16" s="6">
        <f t="shared" si="0"/>
        <v>0</v>
      </c>
      <c r="G16" s="6">
        <f t="shared" si="0"/>
        <v>0</v>
      </c>
      <c r="H16" s="6">
        <f t="shared" si="0"/>
        <v>0</v>
      </c>
      <c r="I16" s="6">
        <f t="shared" si="0"/>
        <v>0</v>
      </c>
      <c r="J16" s="6">
        <f t="shared" si="0"/>
        <v>0</v>
      </c>
      <c r="K16" s="6">
        <f t="shared" si="0"/>
        <v>0</v>
      </c>
      <c r="L16" s="6">
        <f t="shared" si="0"/>
        <v>0</v>
      </c>
      <c r="M16" s="6">
        <f t="shared" si="0"/>
        <v>0</v>
      </c>
    </row>
    <row r="18" spans="1:13" x14ac:dyDescent="0.2">
      <c r="A18" s="3" t="s">
        <v>88</v>
      </c>
      <c r="B18" s="8"/>
      <c r="C18" s="8"/>
      <c r="D18" s="8"/>
      <c r="E18" s="8"/>
      <c r="F18" s="8"/>
      <c r="G18" s="8"/>
      <c r="H18" s="8"/>
      <c r="I18" s="8"/>
      <c r="J18" s="8"/>
      <c r="K18" s="8"/>
      <c r="L18" s="8"/>
      <c r="M18" s="8"/>
    </row>
    <row r="19" spans="1:13" x14ac:dyDescent="0.2">
      <c r="A19" s="4" t="s">
        <v>29</v>
      </c>
      <c r="B19" s="5">
        <f>IF(A19="","",SUMPRODUCT(('Daily Income and Expenses'!$F$3:$F$1000=$A$18&amp;" - "&amp;$A19)*('Daily Income and Expenses'!$B$3:$B$1000='Monthly Expenses'!B$3)*'Daily Income and Expenses'!$D$3:$D$1000))</f>
        <v>0</v>
      </c>
      <c r="C19" s="5">
        <f>IF(B19="","",SUMPRODUCT(('Daily Income and Expenses'!$F$3:$F$1000=$A$18&amp;" - "&amp;$A19)*('Daily Income and Expenses'!$B$3:$B$1000='Monthly Expenses'!C$3)*'Daily Income and Expenses'!$D$3:$D$1000))</f>
        <v>0</v>
      </c>
      <c r="D19" s="5">
        <f>IF(C19="","",SUMPRODUCT(('Daily Income and Expenses'!$F$3:$F$1000=$A$18&amp;" - "&amp;$A19)*('Daily Income and Expenses'!$B$3:$B$1000='Monthly Expenses'!D$3)*'Daily Income and Expenses'!$D$3:$D$1000))</f>
        <v>0</v>
      </c>
      <c r="E19" s="5">
        <f>IF(D19="","",SUMPRODUCT(('Daily Income and Expenses'!$F$3:$F$1000=$A$18&amp;" - "&amp;$A19)*('Daily Income and Expenses'!$B$3:$B$1000='Monthly Expenses'!E$3)*'Daily Income and Expenses'!$D$3:$D$1000))</f>
        <v>0</v>
      </c>
      <c r="F19" s="5">
        <f>IF(E19="","",SUMPRODUCT(('Daily Income and Expenses'!$F$3:$F$1000=$A$18&amp;" - "&amp;$A19)*('Daily Income and Expenses'!$B$3:$B$1000='Monthly Expenses'!F$3)*'Daily Income and Expenses'!$D$3:$D$1000))</f>
        <v>0</v>
      </c>
      <c r="G19" s="5">
        <f>IF(F19="","",SUMPRODUCT(('Daily Income and Expenses'!$F$3:$F$1000=$A$18&amp;" - "&amp;$A19)*('Daily Income and Expenses'!$B$3:$B$1000='Monthly Expenses'!G$3)*'Daily Income and Expenses'!$D$3:$D$1000))</f>
        <v>0</v>
      </c>
      <c r="H19" s="5">
        <f>IF(G19="","",SUMPRODUCT(('Daily Income and Expenses'!$F$3:$F$1000=$A$18&amp;" - "&amp;$A19)*('Daily Income and Expenses'!$B$3:$B$1000='Monthly Expenses'!H$3)*'Daily Income and Expenses'!$D$3:$D$1000))</f>
        <v>0</v>
      </c>
      <c r="I19" s="5">
        <f>IF(H19="","",SUMPRODUCT(('Daily Income and Expenses'!$F$3:$F$1000=$A$18&amp;" - "&amp;$A19)*('Daily Income and Expenses'!$B$3:$B$1000='Monthly Expenses'!I$3)*'Daily Income and Expenses'!$D$3:$D$1000))</f>
        <v>0</v>
      </c>
      <c r="J19" s="5">
        <f>IF(I19="","",SUMPRODUCT(('Daily Income and Expenses'!$F$3:$F$1000=$A$18&amp;" - "&amp;$A19)*('Daily Income and Expenses'!$B$3:$B$1000='Monthly Expenses'!J$3)*'Daily Income and Expenses'!$D$3:$D$1000))</f>
        <v>0</v>
      </c>
      <c r="K19" s="5">
        <f>IF(J19="","",SUMPRODUCT(('Daily Income and Expenses'!$F$3:$F$1000=$A$18&amp;" - "&amp;$A19)*('Daily Income and Expenses'!$B$3:$B$1000='Monthly Expenses'!K$3)*'Daily Income and Expenses'!$D$3:$D$1000))</f>
        <v>0</v>
      </c>
      <c r="L19" s="5">
        <f>IF(K19="","",SUMPRODUCT(('Daily Income and Expenses'!$F$3:$F$1000=$A$18&amp;" - "&amp;$A19)*('Daily Income and Expenses'!$B$3:$B$1000='Monthly Expenses'!L$3)*'Daily Income and Expenses'!$D$3:$D$1000))</f>
        <v>0</v>
      </c>
      <c r="M19" s="5">
        <f>IF(L19="","",SUMPRODUCT(('Daily Income and Expenses'!$F$3:$F$1000=$A$18&amp;" - "&amp;$A19)*('Daily Income and Expenses'!$B$3:$B$1000='Monthly Expenses'!M$3)*'Daily Income and Expenses'!$D$3:$D$1000))</f>
        <v>0</v>
      </c>
    </row>
    <row r="20" spans="1:13" x14ac:dyDescent="0.2">
      <c r="A20" s="4" t="s">
        <v>0</v>
      </c>
      <c r="B20" s="5">
        <f>IF(A20="","",SUMPRODUCT(('Daily Income and Expenses'!$F$3:$F$1000=$A$18&amp;" - "&amp;$A20)*('Daily Income and Expenses'!$B$3:$B$1000='Monthly Expenses'!B$3)*'Daily Income and Expenses'!$D$3:$D$1000))</f>
        <v>0</v>
      </c>
      <c r="C20" s="5">
        <f>IF(B20="","",SUMPRODUCT(('Daily Income and Expenses'!$F$3:$F$1000=$A$18&amp;" - "&amp;$A20)*('Daily Income and Expenses'!$B$3:$B$1000='Monthly Expenses'!C$3)*'Daily Income and Expenses'!$D$3:$D$1000))</f>
        <v>0</v>
      </c>
      <c r="D20" s="5">
        <f>IF(C20="","",SUMPRODUCT(('Daily Income and Expenses'!$F$3:$F$1000=$A$18&amp;" - "&amp;$A20)*('Daily Income and Expenses'!$B$3:$B$1000='Monthly Expenses'!D$3)*'Daily Income and Expenses'!$D$3:$D$1000))</f>
        <v>0</v>
      </c>
      <c r="E20" s="5">
        <f>IF(D20="","",SUMPRODUCT(('Daily Income and Expenses'!$F$3:$F$1000=$A$18&amp;" - "&amp;$A20)*('Daily Income and Expenses'!$B$3:$B$1000='Monthly Expenses'!E$3)*'Daily Income and Expenses'!$D$3:$D$1000))</f>
        <v>0</v>
      </c>
      <c r="F20" s="5">
        <f>IF(E20="","",SUMPRODUCT(('Daily Income and Expenses'!$F$3:$F$1000=$A$18&amp;" - "&amp;$A20)*('Daily Income and Expenses'!$B$3:$B$1000='Monthly Expenses'!F$3)*'Daily Income and Expenses'!$D$3:$D$1000))</f>
        <v>0</v>
      </c>
      <c r="G20" s="5">
        <f>IF(F20="","",SUMPRODUCT(('Daily Income and Expenses'!$F$3:$F$1000=$A$18&amp;" - "&amp;$A20)*('Daily Income and Expenses'!$B$3:$B$1000='Monthly Expenses'!G$3)*'Daily Income and Expenses'!$D$3:$D$1000))</f>
        <v>0</v>
      </c>
      <c r="H20" s="5">
        <f>IF(G20="","",SUMPRODUCT(('Daily Income and Expenses'!$F$3:$F$1000=$A$18&amp;" - "&amp;$A20)*('Daily Income and Expenses'!$B$3:$B$1000='Monthly Expenses'!H$3)*'Daily Income and Expenses'!$D$3:$D$1000))</f>
        <v>0</v>
      </c>
      <c r="I20" s="5">
        <f>IF(H20="","",SUMPRODUCT(('Daily Income and Expenses'!$F$3:$F$1000=$A$18&amp;" - "&amp;$A20)*('Daily Income and Expenses'!$B$3:$B$1000='Monthly Expenses'!I$3)*'Daily Income and Expenses'!$D$3:$D$1000))</f>
        <v>0</v>
      </c>
      <c r="J20" s="5">
        <f>IF(I20="","",SUMPRODUCT(('Daily Income and Expenses'!$F$3:$F$1000=$A$18&amp;" - "&amp;$A20)*('Daily Income and Expenses'!$B$3:$B$1000='Monthly Expenses'!J$3)*'Daily Income and Expenses'!$D$3:$D$1000))</f>
        <v>0</v>
      </c>
      <c r="K20" s="5">
        <f>IF(J20="","",SUMPRODUCT(('Daily Income and Expenses'!$F$3:$F$1000=$A$18&amp;" - "&amp;$A20)*('Daily Income and Expenses'!$B$3:$B$1000='Monthly Expenses'!K$3)*'Daily Income and Expenses'!$D$3:$D$1000))</f>
        <v>0</v>
      </c>
      <c r="L20" s="5">
        <f>IF(K20="","",SUMPRODUCT(('Daily Income and Expenses'!$F$3:$F$1000=$A$18&amp;" - "&amp;$A20)*('Daily Income and Expenses'!$B$3:$B$1000='Monthly Expenses'!L$3)*'Daily Income and Expenses'!$D$3:$D$1000))</f>
        <v>0</v>
      </c>
      <c r="M20" s="5">
        <f>IF(L20="","",SUMPRODUCT(('Daily Income and Expenses'!$F$3:$F$1000=$A$18&amp;" - "&amp;$A20)*('Daily Income and Expenses'!$B$3:$B$1000='Monthly Expenses'!M$3)*'Daily Income and Expenses'!$D$3:$D$1000))</f>
        <v>0</v>
      </c>
    </row>
    <row r="21" spans="1:13" x14ac:dyDescent="0.2">
      <c r="A21" s="4" t="s">
        <v>1</v>
      </c>
      <c r="B21" s="5">
        <f>IF(A21="","",SUMPRODUCT(('Daily Income and Expenses'!$F$3:$F$1000=$A$18&amp;" - "&amp;$A21)*('Daily Income and Expenses'!$B$3:$B$1000='Monthly Expenses'!B$3)*'Daily Income and Expenses'!$D$3:$D$1000))</f>
        <v>0</v>
      </c>
      <c r="C21" s="5">
        <f>IF(B21="","",SUMPRODUCT(('Daily Income and Expenses'!$F$3:$F$1000=$A$18&amp;" - "&amp;$A21)*('Daily Income and Expenses'!$B$3:$B$1000='Monthly Expenses'!C$3)*'Daily Income and Expenses'!$D$3:$D$1000))</f>
        <v>0</v>
      </c>
      <c r="D21" s="5">
        <f>IF(C21="","",SUMPRODUCT(('Daily Income and Expenses'!$F$3:$F$1000=$A$18&amp;" - "&amp;$A21)*('Daily Income and Expenses'!$B$3:$B$1000='Monthly Expenses'!D$3)*'Daily Income and Expenses'!$D$3:$D$1000))</f>
        <v>0</v>
      </c>
      <c r="E21" s="5">
        <f>IF(D21="","",SUMPRODUCT(('Daily Income and Expenses'!$F$3:$F$1000=$A$18&amp;" - "&amp;$A21)*('Daily Income and Expenses'!$B$3:$B$1000='Monthly Expenses'!E$3)*'Daily Income and Expenses'!$D$3:$D$1000))</f>
        <v>0</v>
      </c>
      <c r="F21" s="5">
        <f>IF(E21="","",SUMPRODUCT(('Daily Income and Expenses'!$F$3:$F$1000=$A$18&amp;" - "&amp;$A21)*('Daily Income and Expenses'!$B$3:$B$1000='Monthly Expenses'!F$3)*'Daily Income and Expenses'!$D$3:$D$1000))</f>
        <v>0</v>
      </c>
      <c r="G21" s="5">
        <f>IF(F21="","",SUMPRODUCT(('Daily Income and Expenses'!$F$3:$F$1000=$A$18&amp;" - "&amp;$A21)*('Daily Income and Expenses'!$B$3:$B$1000='Monthly Expenses'!G$3)*'Daily Income and Expenses'!$D$3:$D$1000))</f>
        <v>0</v>
      </c>
      <c r="H21" s="5">
        <f>IF(G21="","",SUMPRODUCT(('Daily Income and Expenses'!$F$3:$F$1000=$A$18&amp;" - "&amp;$A21)*('Daily Income and Expenses'!$B$3:$B$1000='Monthly Expenses'!H$3)*'Daily Income and Expenses'!$D$3:$D$1000))</f>
        <v>0</v>
      </c>
      <c r="I21" s="5">
        <f>IF(H21="","",SUMPRODUCT(('Daily Income and Expenses'!$F$3:$F$1000=$A$18&amp;" - "&amp;$A21)*('Daily Income and Expenses'!$B$3:$B$1000='Monthly Expenses'!I$3)*'Daily Income and Expenses'!$D$3:$D$1000))</f>
        <v>0</v>
      </c>
      <c r="J21" s="5">
        <f>IF(I21="","",SUMPRODUCT(('Daily Income and Expenses'!$F$3:$F$1000=$A$18&amp;" - "&amp;$A21)*('Daily Income and Expenses'!$B$3:$B$1000='Monthly Expenses'!J$3)*'Daily Income and Expenses'!$D$3:$D$1000))</f>
        <v>0</v>
      </c>
      <c r="K21" s="5">
        <f>IF(J21="","",SUMPRODUCT(('Daily Income and Expenses'!$F$3:$F$1000=$A$18&amp;" - "&amp;$A21)*('Daily Income and Expenses'!$B$3:$B$1000='Monthly Expenses'!K$3)*'Daily Income and Expenses'!$D$3:$D$1000))</f>
        <v>0</v>
      </c>
      <c r="L21" s="5">
        <f>IF(K21="","",SUMPRODUCT(('Daily Income and Expenses'!$F$3:$F$1000=$A$18&amp;" - "&amp;$A21)*('Daily Income and Expenses'!$B$3:$B$1000='Monthly Expenses'!L$3)*'Daily Income and Expenses'!$D$3:$D$1000))</f>
        <v>0</v>
      </c>
      <c r="M21" s="5">
        <f>IF(L21="","",SUMPRODUCT(('Daily Income and Expenses'!$F$3:$F$1000=$A$18&amp;" - "&amp;$A21)*('Daily Income and Expenses'!$B$3:$B$1000='Monthly Expenses'!M$3)*'Daily Income and Expenses'!$D$3:$D$1000))</f>
        <v>0</v>
      </c>
    </row>
    <row r="22" spans="1:13" x14ac:dyDescent="0.2">
      <c r="A22" s="4" t="s">
        <v>2</v>
      </c>
      <c r="B22" s="5">
        <f>IF(A22="","",SUMPRODUCT(('Daily Income and Expenses'!$F$3:$F$1000=$A$18&amp;" - "&amp;$A22)*('Daily Income and Expenses'!$B$3:$B$1000='Monthly Expenses'!B$3)*'Daily Income and Expenses'!$D$3:$D$1000))</f>
        <v>0</v>
      </c>
      <c r="C22" s="5">
        <f>IF(B22="","",SUMPRODUCT(('Daily Income and Expenses'!$F$3:$F$1000=$A$18&amp;" - "&amp;$A22)*('Daily Income and Expenses'!$B$3:$B$1000='Monthly Expenses'!C$3)*'Daily Income and Expenses'!$D$3:$D$1000))</f>
        <v>0</v>
      </c>
      <c r="D22" s="5">
        <f>IF(C22="","",SUMPRODUCT(('Daily Income and Expenses'!$F$3:$F$1000=$A$18&amp;" - "&amp;$A22)*('Daily Income and Expenses'!$B$3:$B$1000='Monthly Expenses'!D$3)*'Daily Income and Expenses'!$D$3:$D$1000))</f>
        <v>0</v>
      </c>
      <c r="E22" s="5">
        <f>IF(D22="","",SUMPRODUCT(('Daily Income and Expenses'!$F$3:$F$1000=$A$18&amp;" - "&amp;$A22)*('Daily Income and Expenses'!$B$3:$B$1000='Monthly Expenses'!E$3)*'Daily Income and Expenses'!$D$3:$D$1000))</f>
        <v>0</v>
      </c>
      <c r="F22" s="5">
        <f>IF(E22="","",SUMPRODUCT(('Daily Income and Expenses'!$F$3:$F$1000=$A$18&amp;" - "&amp;$A22)*('Daily Income and Expenses'!$B$3:$B$1000='Monthly Expenses'!F$3)*'Daily Income and Expenses'!$D$3:$D$1000))</f>
        <v>0</v>
      </c>
      <c r="G22" s="5">
        <f>IF(F22="","",SUMPRODUCT(('Daily Income and Expenses'!$F$3:$F$1000=$A$18&amp;" - "&amp;$A22)*('Daily Income and Expenses'!$B$3:$B$1000='Monthly Expenses'!G$3)*'Daily Income and Expenses'!$D$3:$D$1000))</f>
        <v>0</v>
      </c>
      <c r="H22" s="5">
        <f>IF(G22="","",SUMPRODUCT(('Daily Income and Expenses'!$F$3:$F$1000=$A$18&amp;" - "&amp;$A22)*('Daily Income and Expenses'!$B$3:$B$1000='Monthly Expenses'!H$3)*'Daily Income and Expenses'!$D$3:$D$1000))</f>
        <v>0</v>
      </c>
      <c r="I22" s="5">
        <f>IF(H22="","",SUMPRODUCT(('Daily Income and Expenses'!$F$3:$F$1000=$A$18&amp;" - "&amp;$A22)*('Daily Income and Expenses'!$B$3:$B$1000='Monthly Expenses'!I$3)*'Daily Income and Expenses'!$D$3:$D$1000))</f>
        <v>0</v>
      </c>
      <c r="J22" s="5">
        <f>IF(I22="","",SUMPRODUCT(('Daily Income and Expenses'!$F$3:$F$1000=$A$18&amp;" - "&amp;$A22)*('Daily Income and Expenses'!$B$3:$B$1000='Monthly Expenses'!J$3)*'Daily Income and Expenses'!$D$3:$D$1000))</f>
        <v>0</v>
      </c>
      <c r="K22" s="5">
        <f>IF(J22="","",SUMPRODUCT(('Daily Income and Expenses'!$F$3:$F$1000=$A$18&amp;" - "&amp;$A22)*('Daily Income and Expenses'!$B$3:$B$1000='Monthly Expenses'!K$3)*'Daily Income and Expenses'!$D$3:$D$1000))</f>
        <v>0</v>
      </c>
      <c r="L22" s="5">
        <f>IF(K22="","",SUMPRODUCT(('Daily Income and Expenses'!$F$3:$F$1000=$A$18&amp;" - "&amp;$A22)*('Daily Income and Expenses'!$B$3:$B$1000='Monthly Expenses'!L$3)*'Daily Income and Expenses'!$D$3:$D$1000))</f>
        <v>0</v>
      </c>
      <c r="M22" s="5">
        <f>IF(L22="","",SUMPRODUCT(('Daily Income and Expenses'!$F$3:$F$1000=$A$18&amp;" - "&amp;$A22)*('Daily Income and Expenses'!$B$3:$B$1000='Monthly Expenses'!M$3)*'Daily Income and Expenses'!$D$3:$D$1000))</f>
        <v>0</v>
      </c>
    </row>
    <row r="23" spans="1:13" x14ac:dyDescent="0.2">
      <c r="A23" s="4" t="s">
        <v>78</v>
      </c>
      <c r="B23" s="5">
        <f>IF(A23="","",SUMPRODUCT(('Daily Income and Expenses'!$F$3:$F$1000=$A$18&amp;" - "&amp;$A23)*('Daily Income and Expenses'!$B$3:$B$1000='Monthly Expenses'!B$3)*'Daily Income and Expenses'!$D$3:$D$1000))</f>
        <v>0</v>
      </c>
      <c r="C23" s="5">
        <f>IF(B23="","",SUMPRODUCT(('Daily Income and Expenses'!$F$3:$F$1000=$A$18&amp;" - "&amp;$A23)*('Daily Income and Expenses'!$B$3:$B$1000='Monthly Expenses'!C$3)*'Daily Income and Expenses'!$D$3:$D$1000))</f>
        <v>0</v>
      </c>
      <c r="D23" s="5">
        <f>IF(C23="","",SUMPRODUCT(('Daily Income and Expenses'!$F$3:$F$1000=$A$18&amp;" - "&amp;$A23)*('Daily Income and Expenses'!$B$3:$B$1000='Monthly Expenses'!D$3)*'Daily Income and Expenses'!$D$3:$D$1000))</f>
        <v>0</v>
      </c>
      <c r="E23" s="5">
        <f>IF(D23="","",SUMPRODUCT(('Daily Income and Expenses'!$F$3:$F$1000=$A$18&amp;" - "&amp;$A23)*('Daily Income and Expenses'!$B$3:$B$1000='Monthly Expenses'!E$3)*'Daily Income and Expenses'!$D$3:$D$1000))</f>
        <v>0</v>
      </c>
      <c r="F23" s="5">
        <f>IF(E23="","",SUMPRODUCT(('Daily Income and Expenses'!$F$3:$F$1000=$A$18&amp;" - "&amp;$A23)*('Daily Income and Expenses'!$B$3:$B$1000='Monthly Expenses'!F$3)*'Daily Income and Expenses'!$D$3:$D$1000))</f>
        <v>0</v>
      </c>
      <c r="G23" s="5">
        <f>IF(F23="","",SUMPRODUCT(('Daily Income and Expenses'!$F$3:$F$1000=$A$18&amp;" - "&amp;$A23)*('Daily Income and Expenses'!$B$3:$B$1000='Monthly Expenses'!G$3)*'Daily Income and Expenses'!$D$3:$D$1000))</f>
        <v>0</v>
      </c>
      <c r="H23" s="5">
        <f>IF(G23="","",SUMPRODUCT(('Daily Income and Expenses'!$F$3:$F$1000=$A$18&amp;" - "&amp;$A23)*('Daily Income and Expenses'!$B$3:$B$1000='Monthly Expenses'!H$3)*'Daily Income and Expenses'!$D$3:$D$1000))</f>
        <v>0</v>
      </c>
      <c r="I23" s="5">
        <f>IF(H23="","",SUMPRODUCT(('Daily Income and Expenses'!$F$3:$F$1000=$A$18&amp;" - "&amp;$A23)*('Daily Income and Expenses'!$B$3:$B$1000='Monthly Expenses'!I$3)*'Daily Income and Expenses'!$D$3:$D$1000))</f>
        <v>0</v>
      </c>
      <c r="J23" s="5">
        <f>IF(I23="","",SUMPRODUCT(('Daily Income and Expenses'!$F$3:$F$1000=$A$18&amp;" - "&amp;$A23)*('Daily Income and Expenses'!$B$3:$B$1000='Monthly Expenses'!J$3)*'Daily Income and Expenses'!$D$3:$D$1000))</f>
        <v>0</v>
      </c>
      <c r="K23" s="5">
        <f>IF(J23="","",SUMPRODUCT(('Daily Income and Expenses'!$F$3:$F$1000=$A$18&amp;" - "&amp;$A23)*('Daily Income and Expenses'!$B$3:$B$1000='Monthly Expenses'!K$3)*'Daily Income and Expenses'!$D$3:$D$1000))</f>
        <v>0</v>
      </c>
      <c r="L23" s="5">
        <f>IF(K23="","",SUMPRODUCT(('Daily Income and Expenses'!$F$3:$F$1000=$A$18&amp;" - "&amp;$A23)*('Daily Income and Expenses'!$B$3:$B$1000='Monthly Expenses'!L$3)*'Daily Income and Expenses'!$D$3:$D$1000))</f>
        <v>0</v>
      </c>
      <c r="M23" s="5">
        <f>IF(L23="","",SUMPRODUCT(('Daily Income and Expenses'!$F$3:$F$1000=$A$18&amp;" - "&amp;$A23)*('Daily Income and Expenses'!$B$3:$B$1000='Monthly Expenses'!M$3)*'Daily Income and Expenses'!$D$3:$D$1000))</f>
        <v>0</v>
      </c>
    </row>
    <row r="24" spans="1:13" x14ac:dyDescent="0.2">
      <c r="A24" s="4" t="s">
        <v>27</v>
      </c>
      <c r="B24" s="5">
        <f>IF(A24="","",SUMPRODUCT(('Daily Income and Expenses'!$F$3:$F$1000=$A$18&amp;" - "&amp;$A24)*('Daily Income and Expenses'!$B$3:$B$1000='Monthly Expenses'!B$3)*'Daily Income and Expenses'!$D$3:$D$1000))</f>
        <v>0</v>
      </c>
      <c r="C24" s="5">
        <f>IF(B24="","",SUMPRODUCT(('Daily Income and Expenses'!$F$3:$F$1000=$A$18&amp;" - "&amp;$A24)*('Daily Income and Expenses'!$B$3:$B$1000='Monthly Expenses'!C$3)*'Daily Income and Expenses'!$D$3:$D$1000))</f>
        <v>0</v>
      </c>
      <c r="D24" s="5">
        <f>IF(C24="","",SUMPRODUCT(('Daily Income and Expenses'!$F$3:$F$1000=$A$18&amp;" - "&amp;$A24)*('Daily Income and Expenses'!$B$3:$B$1000='Monthly Expenses'!D$3)*'Daily Income and Expenses'!$D$3:$D$1000))</f>
        <v>0</v>
      </c>
      <c r="E24" s="5">
        <f>IF(D24="","",SUMPRODUCT(('Daily Income and Expenses'!$F$3:$F$1000=$A$18&amp;" - "&amp;$A24)*('Daily Income and Expenses'!$B$3:$B$1000='Monthly Expenses'!E$3)*'Daily Income and Expenses'!$D$3:$D$1000))</f>
        <v>0</v>
      </c>
      <c r="F24" s="5">
        <f>IF(E24="","",SUMPRODUCT(('Daily Income and Expenses'!$F$3:$F$1000=$A$18&amp;" - "&amp;$A24)*('Daily Income and Expenses'!$B$3:$B$1000='Monthly Expenses'!F$3)*'Daily Income and Expenses'!$D$3:$D$1000))</f>
        <v>0</v>
      </c>
      <c r="G24" s="5">
        <f>IF(F24="","",SUMPRODUCT(('Daily Income and Expenses'!$F$3:$F$1000=$A$18&amp;" - "&amp;$A24)*('Daily Income and Expenses'!$B$3:$B$1000='Monthly Expenses'!G$3)*'Daily Income and Expenses'!$D$3:$D$1000))</f>
        <v>0</v>
      </c>
      <c r="H24" s="5">
        <f>IF(G24="","",SUMPRODUCT(('Daily Income and Expenses'!$F$3:$F$1000=$A$18&amp;" - "&amp;$A24)*('Daily Income and Expenses'!$B$3:$B$1000='Monthly Expenses'!H$3)*'Daily Income and Expenses'!$D$3:$D$1000))</f>
        <v>0</v>
      </c>
      <c r="I24" s="5">
        <f>IF(H24="","",SUMPRODUCT(('Daily Income and Expenses'!$F$3:$F$1000=$A$18&amp;" - "&amp;$A24)*('Daily Income and Expenses'!$B$3:$B$1000='Monthly Expenses'!I$3)*'Daily Income and Expenses'!$D$3:$D$1000))</f>
        <v>0</v>
      </c>
      <c r="J24" s="5">
        <f>IF(I24="","",SUMPRODUCT(('Daily Income and Expenses'!$F$3:$F$1000=$A$18&amp;" - "&amp;$A24)*('Daily Income and Expenses'!$B$3:$B$1000='Monthly Expenses'!J$3)*'Daily Income and Expenses'!$D$3:$D$1000))</f>
        <v>0</v>
      </c>
      <c r="K24" s="5">
        <f>IF(J24="","",SUMPRODUCT(('Daily Income and Expenses'!$F$3:$F$1000=$A$18&amp;" - "&amp;$A24)*('Daily Income and Expenses'!$B$3:$B$1000='Monthly Expenses'!K$3)*'Daily Income and Expenses'!$D$3:$D$1000))</f>
        <v>0</v>
      </c>
      <c r="L24" s="5">
        <f>IF(K24="","",SUMPRODUCT(('Daily Income and Expenses'!$F$3:$F$1000=$A$18&amp;" - "&amp;$A24)*('Daily Income and Expenses'!$B$3:$B$1000='Monthly Expenses'!L$3)*'Daily Income and Expenses'!$D$3:$D$1000))</f>
        <v>0</v>
      </c>
      <c r="M24" s="5">
        <f>IF(L24="","",SUMPRODUCT(('Daily Income and Expenses'!$F$3:$F$1000=$A$18&amp;" - "&amp;$A24)*('Daily Income and Expenses'!$B$3:$B$1000='Monthly Expenses'!M$3)*'Daily Income and Expenses'!$D$3:$D$1000))</f>
        <v>0</v>
      </c>
    </row>
    <row r="25" spans="1:13" x14ac:dyDescent="0.2">
      <c r="A25" s="4" t="s">
        <v>28</v>
      </c>
      <c r="B25" s="5">
        <f>IF(A25="","",SUMPRODUCT(('Daily Income and Expenses'!$F$3:$F$1000=$A$18&amp;" - "&amp;$A25)*('Daily Income and Expenses'!$B$3:$B$1000='Monthly Expenses'!B$3)*'Daily Income and Expenses'!$D$3:$D$1000))</f>
        <v>0</v>
      </c>
      <c r="C25" s="5">
        <f>IF(B25="","",SUMPRODUCT(('Daily Income and Expenses'!$F$3:$F$1000=$A$18&amp;" - "&amp;$A25)*('Daily Income and Expenses'!$B$3:$B$1000='Monthly Expenses'!C$3)*'Daily Income and Expenses'!$D$3:$D$1000))</f>
        <v>0</v>
      </c>
      <c r="D25" s="5">
        <f>IF(C25="","",SUMPRODUCT(('Daily Income and Expenses'!$F$3:$F$1000=$A$18&amp;" - "&amp;$A25)*('Daily Income and Expenses'!$B$3:$B$1000='Monthly Expenses'!D$3)*'Daily Income and Expenses'!$D$3:$D$1000))</f>
        <v>0</v>
      </c>
      <c r="E25" s="5">
        <f>IF(D25="","",SUMPRODUCT(('Daily Income and Expenses'!$F$3:$F$1000=$A$18&amp;" - "&amp;$A25)*('Daily Income and Expenses'!$B$3:$B$1000='Monthly Expenses'!E$3)*'Daily Income and Expenses'!$D$3:$D$1000))</f>
        <v>0</v>
      </c>
      <c r="F25" s="5">
        <f>IF(E25="","",SUMPRODUCT(('Daily Income and Expenses'!$F$3:$F$1000=$A$18&amp;" - "&amp;$A25)*('Daily Income and Expenses'!$B$3:$B$1000='Monthly Expenses'!F$3)*'Daily Income and Expenses'!$D$3:$D$1000))</f>
        <v>0</v>
      </c>
      <c r="G25" s="5">
        <f>IF(F25="","",SUMPRODUCT(('Daily Income and Expenses'!$F$3:$F$1000=$A$18&amp;" - "&amp;$A25)*('Daily Income and Expenses'!$B$3:$B$1000='Monthly Expenses'!G$3)*'Daily Income and Expenses'!$D$3:$D$1000))</f>
        <v>0</v>
      </c>
      <c r="H25" s="5">
        <f>IF(G25="","",SUMPRODUCT(('Daily Income and Expenses'!$F$3:$F$1000=$A$18&amp;" - "&amp;$A25)*('Daily Income and Expenses'!$B$3:$B$1000='Monthly Expenses'!H$3)*'Daily Income and Expenses'!$D$3:$D$1000))</f>
        <v>0</v>
      </c>
      <c r="I25" s="5">
        <f>IF(H25="","",SUMPRODUCT(('Daily Income and Expenses'!$F$3:$F$1000=$A$18&amp;" - "&amp;$A25)*('Daily Income and Expenses'!$B$3:$B$1000='Monthly Expenses'!I$3)*'Daily Income and Expenses'!$D$3:$D$1000))</f>
        <v>0</v>
      </c>
      <c r="J25" s="5">
        <f>IF(I25="","",SUMPRODUCT(('Daily Income and Expenses'!$F$3:$F$1000=$A$18&amp;" - "&amp;$A25)*('Daily Income and Expenses'!$B$3:$B$1000='Monthly Expenses'!J$3)*'Daily Income and Expenses'!$D$3:$D$1000))</f>
        <v>0</v>
      </c>
      <c r="K25" s="5">
        <f>IF(J25="","",SUMPRODUCT(('Daily Income and Expenses'!$F$3:$F$1000=$A$18&amp;" - "&amp;$A25)*('Daily Income and Expenses'!$B$3:$B$1000='Monthly Expenses'!K$3)*'Daily Income and Expenses'!$D$3:$D$1000))</f>
        <v>0</v>
      </c>
      <c r="L25" s="5">
        <f>IF(K25="","",SUMPRODUCT(('Daily Income and Expenses'!$F$3:$F$1000=$A$18&amp;" - "&amp;$A25)*('Daily Income and Expenses'!$B$3:$B$1000='Monthly Expenses'!L$3)*'Daily Income and Expenses'!$D$3:$D$1000))</f>
        <v>0</v>
      </c>
      <c r="M25" s="5">
        <f>IF(L25="","",SUMPRODUCT(('Daily Income and Expenses'!$F$3:$F$1000=$A$18&amp;" - "&amp;$A25)*('Daily Income and Expenses'!$B$3:$B$1000='Monthly Expenses'!M$3)*'Daily Income and Expenses'!$D$3:$D$1000))</f>
        <v>0</v>
      </c>
    </row>
    <row r="26" spans="1:13" x14ac:dyDescent="0.2">
      <c r="A26" s="4" t="s">
        <v>30</v>
      </c>
      <c r="B26" s="5">
        <f>IF(A26="","",SUMPRODUCT(('Daily Income and Expenses'!$F$3:$F$1000=$A$18&amp;" - "&amp;$A26)*('Daily Income and Expenses'!$B$3:$B$1000='Monthly Expenses'!B$3)*'Daily Income and Expenses'!$D$3:$D$1000))</f>
        <v>100</v>
      </c>
      <c r="C26" s="5">
        <f>IF(B26="","",SUMPRODUCT(('Daily Income and Expenses'!$F$3:$F$1000=$A$18&amp;" - "&amp;$A26)*('Daily Income and Expenses'!$B$3:$B$1000='Monthly Expenses'!C$3)*'Daily Income and Expenses'!$D$3:$D$1000))</f>
        <v>0</v>
      </c>
      <c r="D26" s="5">
        <f>IF(C26="","",SUMPRODUCT(('Daily Income and Expenses'!$F$3:$F$1000=$A$18&amp;" - "&amp;$A26)*('Daily Income and Expenses'!$B$3:$B$1000='Monthly Expenses'!D$3)*'Daily Income and Expenses'!$D$3:$D$1000))</f>
        <v>0</v>
      </c>
      <c r="E26" s="5">
        <f>IF(D26="","",SUMPRODUCT(('Daily Income and Expenses'!$F$3:$F$1000=$A$18&amp;" - "&amp;$A26)*('Daily Income and Expenses'!$B$3:$B$1000='Monthly Expenses'!E$3)*'Daily Income and Expenses'!$D$3:$D$1000))</f>
        <v>0</v>
      </c>
      <c r="F26" s="5">
        <f>IF(E26="","",SUMPRODUCT(('Daily Income and Expenses'!$F$3:$F$1000=$A$18&amp;" - "&amp;$A26)*('Daily Income and Expenses'!$B$3:$B$1000='Monthly Expenses'!F$3)*'Daily Income and Expenses'!$D$3:$D$1000))</f>
        <v>0</v>
      </c>
      <c r="G26" s="5">
        <f>IF(F26="","",SUMPRODUCT(('Daily Income and Expenses'!$F$3:$F$1000=$A$18&amp;" - "&amp;$A26)*('Daily Income and Expenses'!$B$3:$B$1000='Monthly Expenses'!G$3)*'Daily Income and Expenses'!$D$3:$D$1000))</f>
        <v>0</v>
      </c>
      <c r="H26" s="5">
        <f>IF(G26="","",SUMPRODUCT(('Daily Income and Expenses'!$F$3:$F$1000=$A$18&amp;" - "&amp;$A26)*('Daily Income and Expenses'!$B$3:$B$1000='Monthly Expenses'!H$3)*'Daily Income and Expenses'!$D$3:$D$1000))</f>
        <v>0</v>
      </c>
      <c r="I26" s="5">
        <f>IF(H26="","",SUMPRODUCT(('Daily Income and Expenses'!$F$3:$F$1000=$A$18&amp;" - "&amp;$A26)*('Daily Income and Expenses'!$B$3:$B$1000='Monthly Expenses'!I$3)*'Daily Income and Expenses'!$D$3:$D$1000))</f>
        <v>0</v>
      </c>
      <c r="J26" s="5">
        <f>IF(I26="","",SUMPRODUCT(('Daily Income and Expenses'!$F$3:$F$1000=$A$18&amp;" - "&amp;$A26)*('Daily Income and Expenses'!$B$3:$B$1000='Monthly Expenses'!J$3)*'Daily Income and Expenses'!$D$3:$D$1000))</f>
        <v>0</v>
      </c>
      <c r="K26" s="5">
        <f>IF(J26="","",SUMPRODUCT(('Daily Income and Expenses'!$F$3:$F$1000=$A$18&amp;" - "&amp;$A26)*('Daily Income and Expenses'!$B$3:$B$1000='Monthly Expenses'!K$3)*'Daily Income and Expenses'!$D$3:$D$1000))</f>
        <v>0</v>
      </c>
      <c r="L26" s="5">
        <f>IF(K26="","",SUMPRODUCT(('Daily Income and Expenses'!$F$3:$F$1000=$A$18&amp;" - "&amp;$A26)*('Daily Income and Expenses'!$B$3:$B$1000='Monthly Expenses'!L$3)*'Daily Income and Expenses'!$D$3:$D$1000))</f>
        <v>0</v>
      </c>
      <c r="M26" s="5">
        <f>IF(L26="","",SUMPRODUCT(('Daily Income and Expenses'!$F$3:$F$1000=$A$18&amp;" - "&amp;$A26)*('Daily Income and Expenses'!$B$3:$B$1000='Monthly Expenses'!M$3)*'Daily Income and Expenses'!$D$3:$D$1000))</f>
        <v>0</v>
      </c>
    </row>
    <row r="27" spans="1:13" x14ac:dyDescent="0.2">
      <c r="A27" s="4" t="s">
        <v>32</v>
      </c>
      <c r="B27" s="5">
        <f>IF(A27="","",SUMPRODUCT(('Daily Income and Expenses'!$F$3:$F$1000=$A$18&amp;" - "&amp;$A27)*('Daily Income and Expenses'!$B$3:$B$1000='Monthly Expenses'!B$3)*'Daily Income and Expenses'!$D$3:$D$1000))</f>
        <v>0</v>
      </c>
      <c r="C27" s="5">
        <f>IF(B27="","",SUMPRODUCT(('Daily Income and Expenses'!$F$3:$F$1000=$A$18&amp;" - "&amp;$A27)*('Daily Income and Expenses'!$B$3:$B$1000='Monthly Expenses'!C$3)*'Daily Income and Expenses'!$D$3:$D$1000))</f>
        <v>0</v>
      </c>
      <c r="D27" s="5">
        <f>IF(C27="","",SUMPRODUCT(('Daily Income and Expenses'!$F$3:$F$1000=$A$18&amp;" - "&amp;$A27)*('Daily Income and Expenses'!$B$3:$B$1000='Monthly Expenses'!D$3)*'Daily Income and Expenses'!$D$3:$D$1000))</f>
        <v>0</v>
      </c>
      <c r="E27" s="5">
        <f>IF(D27="","",SUMPRODUCT(('Daily Income and Expenses'!$F$3:$F$1000=$A$18&amp;" - "&amp;$A27)*('Daily Income and Expenses'!$B$3:$B$1000='Monthly Expenses'!E$3)*'Daily Income and Expenses'!$D$3:$D$1000))</f>
        <v>0</v>
      </c>
      <c r="F27" s="5">
        <f>IF(E27="","",SUMPRODUCT(('Daily Income and Expenses'!$F$3:$F$1000=$A$18&amp;" - "&amp;$A27)*('Daily Income and Expenses'!$B$3:$B$1000='Monthly Expenses'!F$3)*'Daily Income and Expenses'!$D$3:$D$1000))</f>
        <v>0</v>
      </c>
      <c r="G27" s="5">
        <f>IF(F27="","",SUMPRODUCT(('Daily Income and Expenses'!$F$3:$F$1000=$A$18&amp;" - "&amp;$A27)*('Daily Income and Expenses'!$B$3:$B$1000='Monthly Expenses'!G$3)*'Daily Income and Expenses'!$D$3:$D$1000))</f>
        <v>0</v>
      </c>
      <c r="H27" s="5">
        <f>IF(G27="","",SUMPRODUCT(('Daily Income and Expenses'!$F$3:$F$1000=$A$18&amp;" - "&amp;$A27)*('Daily Income and Expenses'!$B$3:$B$1000='Monthly Expenses'!H$3)*'Daily Income and Expenses'!$D$3:$D$1000))</f>
        <v>0</v>
      </c>
      <c r="I27" s="5">
        <f>IF(H27="","",SUMPRODUCT(('Daily Income and Expenses'!$F$3:$F$1000=$A$18&amp;" - "&amp;$A27)*('Daily Income and Expenses'!$B$3:$B$1000='Monthly Expenses'!I$3)*'Daily Income and Expenses'!$D$3:$D$1000))</f>
        <v>0</v>
      </c>
      <c r="J27" s="5">
        <f>IF(I27="","",SUMPRODUCT(('Daily Income and Expenses'!$F$3:$F$1000=$A$18&amp;" - "&amp;$A27)*('Daily Income and Expenses'!$B$3:$B$1000='Monthly Expenses'!J$3)*'Daily Income and Expenses'!$D$3:$D$1000))</f>
        <v>0</v>
      </c>
      <c r="K27" s="5">
        <f>IF(J27="","",SUMPRODUCT(('Daily Income and Expenses'!$F$3:$F$1000=$A$18&amp;" - "&amp;$A27)*('Daily Income and Expenses'!$B$3:$B$1000='Monthly Expenses'!K$3)*'Daily Income and Expenses'!$D$3:$D$1000))</f>
        <v>0</v>
      </c>
      <c r="L27" s="5">
        <f>IF(K27="","",SUMPRODUCT(('Daily Income and Expenses'!$F$3:$F$1000=$A$18&amp;" - "&amp;$A27)*('Daily Income and Expenses'!$B$3:$B$1000='Monthly Expenses'!L$3)*'Daily Income and Expenses'!$D$3:$D$1000))</f>
        <v>0</v>
      </c>
      <c r="M27" s="5">
        <f>IF(L27="","",SUMPRODUCT(('Daily Income and Expenses'!$F$3:$F$1000=$A$18&amp;" - "&amp;$A27)*('Daily Income and Expenses'!$B$3:$B$1000='Monthly Expenses'!M$3)*'Daily Income and Expenses'!$D$3:$D$1000))</f>
        <v>0</v>
      </c>
    </row>
    <row r="28" spans="1:13" x14ac:dyDescent="0.2">
      <c r="A28" s="4" t="s">
        <v>34</v>
      </c>
      <c r="B28" s="5">
        <f>IF(A28="","",SUMPRODUCT(('Daily Income and Expenses'!$F$3:$F$1000=$A$18&amp;" - "&amp;$A28)*('Daily Income and Expenses'!$B$3:$B$1000='Monthly Expenses'!B$3)*'Daily Income and Expenses'!$D$3:$D$1000))</f>
        <v>0</v>
      </c>
      <c r="C28" s="5">
        <f>IF(B28="","",SUMPRODUCT(('Daily Income and Expenses'!$F$3:$F$1000=$A$18&amp;" - "&amp;$A28)*('Daily Income and Expenses'!$B$3:$B$1000='Monthly Expenses'!C$3)*'Daily Income and Expenses'!$D$3:$D$1000))</f>
        <v>0</v>
      </c>
      <c r="D28" s="5">
        <f>IF(C28="","",SUMPRODUCT(('Daily Income and Expenses'!$F$3:$F$1000=$A$18&amp;" - "&amp;$A28)*('Daily Income and Expenses'!$B$3:$B$1000='Monthly Expenses'!D$3)*'Daily Income and Expenses'!$D$3:$D$1000))</f>
        <v>0</v>
      </c>
      <c r="E28" s="5">
        <f>IF(D28="","",SUMPRODUCT(('Daily Income and Expenses'!$F$3:$F$1000=$A$18&amp;" - "&amp;$A28)*('Daily Income and Expenses'!$B$3:$B$1000='Monthly Expenses'!E$3)*'Daily Income and Expenses'!$D$3:$D$1000))</f>
        <v>0</v>
      </c>
      <c r="F28" s="5">
        <f>IF(E28="","",SUMPRODUCT(('Daily Income and Expenses'!$F$3:$F$1000=$A$18&amp;" - "&amp;$A28)*('Daily Income and Expenses'!$B$3:$B$1000='Monthly Expenses'!F$3)*'Daily Income and Expenses'!$D$3:$D$1000))</f>
        <v>0</v>
      </c>
      <c r="G28" s="5">
        <f>IF(F28="","",SUMPRODUCT(('Daily Income and Expenses'!$F$3:$F$1000=$A$18&amp;" - "&amp;$A28)*('Daily Income and Expenses'!$B$3:$B$1000='Monthly Expenses'!G$3)*'Daily Income and Expenses'!$D$3:$D$1000))</f>
        <v>0</v>
      </c>
      <c r="H28" s="5">
        <f>IF(G28="","",SUMPRODUCT(('Daily Income and Expenses'!$F$3:$F$1000=$A$18&amp;" - "&amp;$A28)*('Daily Income and Expenses'!$B$3:$B$1000='Monthly Expenses'!H$3)*'Daily Income and Expenses'!$D$3:$D$1000))</f>
        <v>0</v>
      </c>
      <c r="I28" s="5">
        <f>IF(H28="","",SUMPRODUCT(('Daily Income and Expenses'!$F$3:$F$1000=$A$18&amp;" - "&amp;$A28)*('Daily Income and Expenses'!$B$3:$B$1000='Monthly Expenses'!I$3)*'Daily Income and Expenses'!$D$3:$D$1000))</f>
        <v>0</v>
      </c>
      <c r="J28" s="5">
        <f>IF(I28="","",SUMPRODUCT(('Daily Income and Expenses'!$F$3:$F$1000=$A$18&amp;" - "&amp;$A28)*('Daily Income and Expenses'!$B$3:$B$1000='Monthly Expenses'!J$3)*'Daily Income and Expenses'!$D$3:$D$1000))</f>
        <v>0</v>
      </c>
      <c r="K28" s="5">
        <f>IF(J28="","",SUMPRODUCT(('Daily Income and Expenses'!$F$3:$F$1000=$A$18&amp;" - "&amp;$A28)*('Daily Income and Expenses'!$B$3:$B$1000='Monthly Expenses'!K$3)*'Daily Income and Expenses'!$D$3:$D$1000))</f>
        <v>0</v>
      </c>
      <c r="L28" s="5">
        <f>IF(K28="","",SUMPRODUCT(('Daily Income and Expenses'!$F$3:$F$1000=$A$18&amp;" - "&amp;$A28)*('Daily Income and Expenses'!$B$3:$B$1000='Monthly Expenses'!L$3)*'Daily Income and Expenses'!$D$3:$D$1000))</f>
        <v>0</v>
      </c>
      <c r="M28" s="5">
        <f>IF(L28="","",SUMPRODUCT(('Daily Income and Expenses'!$F$3:$F$1000=$A$18&amp;" - "&amp;$A28)*('Daily Income and Expenses'!$B$3:$B$1000='Monthly Expenses'!M$3)*'Daily Income and Expenses'!$D$3:$D$1000))</f>
        <v>0</v>
      </c>
    </row>
    <row r="29" spans="1:13" x14ac:dyDescent="0.2">
      <c r="A29" s="4" t="s">
        <v>36</v>
      </c>
      <c r="B29" s="5">
        <f>IF(A29="","",SUMPRODUCT(('Daily Income and Expenses'!$F$3:$F$1000=$A$18&amp;" - "&amp;$A29)*('Daily Income and Expenses'!$B$3:$B$1000='Monthly Expenses'!B$3)*'Daily Income and Expenses'!$D$3:$D$1000))</f>
        <v>0</v>
      </c>
      <c r="C29" s="5">
        <f>IF(B29="","",SUMPRODUCT(('Daily Income and Expenses'!$F$3:$F$1000=$A$18&amp;" - "&amp;$A29)*('Daily Income and Expenses'!$B$3:$B$1000='Monthly Expenses'!C$3)*'Daily Income and Expenses'!$D$3:$D$1000))</f>
        <v>0</v>
      </c>
      <c r="D29" s="5">
        <f>IF(C29="","",SUMPRODUCT(('Daily Income and Expenses'!$F$3:$F$1000=$A$18&amp;" - "&amp;$A29)*('Daily Income and Expenses'!$B$3:$B$1000='Monthly Expenses'!D$3)*'Daily Income and Expenses'!$D$3:$D$1000))</f>
        <v>0</v>
      </c>
      <c r="E29" s="5">
        <f>IF(D29="","",SUMPRODUCT(('Daily Income and Expenses'!$F$3:$F$1000=$A$18&amp;" - "&amp;$A29)*('Daily Income and Expenses'!$B$3:$B$1000='Monthly Expenses'!E$3)*'Daily Income and Expenses'!$D$3:$D$1000))</f>
        <v>0</v>
      </c>
      <c r="F29" s="5">
        <f>IF(E29="","",SUMPRODUCT(('Daily Income and Expenses'!$F$3:$F$1000=$A$18&amp;" - "&amp;$A29)*('Daily Income and Expenses'!$B$3:$B$1000='Monthly Expenses'!F$3)*'Daily Income and Expenses'!$D$3:$D$1000))</f>
        <v>0</v>
      </c>
      <c r="G29" s="5">
        <f>IF(F29="","",SUMPRODUCT(('Daily Income and Expenses'!$F$3:$F$1000=$A$18&amp;" - "&amp;$A29)*('Daily Income and Expenses'!$B$3:$B$1000='Monthly Expenses'!G$3)*'Daily Income and Expenses'!$D$3:$D$1000))</f>
        <v>0</v>
      </c>
      <c r="H29" s="5">
        <f>IF(G29="","",SUMPRODUCT(('Daily Income and Expenses'!$F$3:$F$1000=$A$18&amp;" - "&amp;$A29)*('Daily Income and Expenses'!$B$3:$B$1000='Monthly Expenses'!H$3)*'Daily Income and Expenses'!$D$3:$D$1000))</f>
        <v>0</v>
      </c>
      <c r="I29" s="5">
        <f>IF(H29="","",SUMPRODUCT(('Daily Income and Expenses'!$F$3:$F$1000=$A$18&amp;" - "&amp;$A29)*('Daily Income and Expenses'!$B$3:$B$1000='Monthly Expenses'!I$3)*'Daily Income and Expenses'!$D$3:$D$1000))</f>
        <v>0</v>
      </c>
      <c r="J29" s="5">
        <f>IF(I29="","",SUMPRODUCT(('Daily Income and Expenses'!$F$3:$F$1000=$A$18&amp;" - "&amp;$A29)*('Daily Income and Expenses'!$B$3:$B$1000='Monthly Expenses'!J$3)*'Daily Income and Expenses'!$D$3:$D$1000))</f>
        <v>0</v>
      </c>
      <c r="K29" s="5">
        <f>IF(J29="","",SUMPRODUCT(('Daily Income and Expenses'!$F$3:$F$1000=$A$18&amp;" - "&amp;$A29)*('Daily Income and Expenses'!$B$3:$B$1000='Monthly Expenses'!K$3)*'Daily Income and Expenses'!$D$3:$D$1000))</f>
        <v>0</v>
      </c>
      <c r="L29" s="5">
        <f>IF(K29="","",SUMPRODUCT(('Daily Income and Expenses'!$F$3:$F$1000=$A$18&amp;" - "&amp;$A29)*('Daily Income and Expenses'!$B$3:$B$1000='Monthly Expenses'!L$3)*'Daily Income and Expenses'!$D$3:$D$1000))</f>
        <v>0</v>
      </c>
      <c r="M29" s="5">
        <f>IF(L29="","",SUMPRODUCT(('Daily Income and Expenses'!$F$3:$F$1000=$A$18&amp;" - "&amp;$A29)*('Daily Income and Expenses'!$B$3:$B$1000='Monthly Expenses'!M$3)*'Daily Income and Expenses'!$D$3:$D$1000))</f>
        <v>0</v>
      </c>
    </row>
    <row r="30" spans="1:13" x14ac:dyDescent="0.2">
      <c r="A30" s="4" t="s">
        <v>97</v>
      </c>
      <c r="B30" s="5" t="str">
        <f>IF(A30="","",SUMPRODUCT(('Daily Income and Expenses'!$F$3:$F$1000=$A$18&amp;" - "&amp;$A30)*('Daily Income and Expenses'!$B$3:$B$1000='Monthly Expenses'!B$3)*'Daily Income and Expenses'!$D$3:$D$1000))</f>
        <v/>
      </c>
      <c r="C30" s="5" t="str">
        <f>IF(B30="","",SUMPRODUCT(('Daily Income and Expenses'!$F$3:$F$1000=$A$18&amp;" - "&amp;$A30)*('Daily Income and Expenses'!$B$3:$B$1000='Monthly Expenses'!C$3)*'Daily Income and Expenses'!$D$3:$D$1000))</f>
        <v/>
      </c>
      <c r="D30" s="5" t="str">
        <f>IF(C30="","",SUMPRODUCT(('Daily Income and Expenses'!$F$3:$F$1000=$A$18&amp;" - "&amp;$A30)*('Daily Income and Expenses'!$B$3:$B$1000='Monthly Expenses'!D$3)*'Daily Income and Expenses'!$D$3:$D$1000))</f>
        <v/>
      </c>
      <c r="E30" s="5" t="str">
        <f>IF(D30="","",SUMPRODUCT(('Daily Income and Expenses'!$F$3:$F$1000=$A$18&amp;" - "&amp;$A30)*('Daily Income and Expenses'!$B$3:$B$1000='Monthly Expenses'!E$3)*'Daily Income and Expenses'!$D$3:$D$1000))</f>
        <v/>
      </c>
      <c r="F30" s="5" t="str">
        <f>IF(E30="","",SUMPRODUCT(('Daily Income and Expenses'!$F$3:$F$1000=$A$18&amp;" - "&amp;$A30)*('Daily Income and Expenses'!$B$3:$B$1000='Monthly Expenses'!F$3)*'Daily Income and Expenses'!$D$3:$D$1000))</f>
        <v/>
      </c>
      <c r="G30" s="5" t="str">
        <f>IF(F30="","",SUMPRODUCT(('Daily Income and Expenses'!$F$3:$F$1000=$A$18&amp;" - "&amp;$A30)*('Daily Income and Expenses'!$B$3:$B$1000='Monthly Expenses'!G$3)*'Daily Income and Expenses'!$D$3:$D$1000))</f>
        <v/>
      </c>
      <c r="H30" s="5" t="str">
        <f>IF(G30="","",SUMPRODUCT(('Daily Income and Expenses'!$F$3:$F$1000=$A$18&amp;" - "&amp;$A30)*('Daily Income and Expenses'!$B$3:$B$1000='Monthly Expenses'!H$3)*'Daily Income and Expenses'!$D$3:$D$1000))</f>
        <v/>
      </c>
      <c r="I30" s="5" t="str">
        <f>IF(H30="","",SUMPRODUCT(('Daily Income and Expenses'!$F$3:$F$1000=$A$18&amp;" - "&amp;$A30)*('Daily Income and Expenses'!$B$3:$B$1000='Monthly Expenses'!I$3)*'Daily Income and Expenses'!$D$3:$D$1000))</f>
        <v/>
      </c>
      <c r="J30" s="5" t="str">
        <f>IF(I30="","",SUMPRODUCT(('Daily Income and Expenses'!$F$3:$F$1000=$A$18&amp;" - "&amp;$A30)*('Daily Income and Expenses'!$B$3:$B$1000='Monthly Expenses'!J$3)*'Daily Income and Expenses'!$D$3:$D$1000))</f>
        <v/>
      </c>
      <c r="K30" s="5" t="str">
        <f>IF(J30="","",SUMPRODUCT(('Daily Income and Expenses'!$F$3:$F$1000=$A$18&amp;" - "&amp;$A30)*('Daily Income and Expenses'!$B$3:$B$1000='Monthly Expenses'!K$3)*'Daily Income and Expenses'!$D$3:$D$1000))</f>
        <v/>
      </c>
      <c r="L30" s="5" t="str">
        <f>IF(K30="","",SUMPRODUCT(('Daily Income and Expenses'!$F$3:$F$1000=$A$18&amp;" - "&amp;$A30)*('Daily Income and Expenses'!$B$3:$B$1000='Monthly Expenses'!L$3)*'Daily Income and Expenses'!$D$3:$D$1000))</f>
        <v/>
      </c>
      <c r="M30" s="5" t="str">
        <f>IF(L30="","",SUMPRODUCT(('Daily Income and Expenses'!$F$3:$F$1000=$A$18&amp;" - "&amp;$A30)*('Daily Income and Expenses'!$B$3:$B$1000='Monthly Expenses'!M$3)*'Daily Income and Expenses'!$D$3:$D$1000))</f>
        <v/>
      </c>
    </row>
    <row r="31" spans="1:13" x14ac:dyDescent="0.2">
      <c r="A31" s="33" t="s">
        <v>25</v>
      </c>
      <c r="B31" s="31">
        <f>SUM(B19:B29)</f>
        <v>100</v>
      </c>
      <c r="C31" s="6">
        <f t="shared" ref="C31:M31" si="1">SUM(C19:C29)</f>
        <v>0</v>
      </c>
      <c r="D31" s="6">
        <f t="shared" si="1"/>
        <v>0</v>
      </c>
      <c r="E31" s="6">
        <f t="shared" si="1"/>
        <v>0</v>
      </c>
      <c r="F31" s="6">
        <f t="shared" si="1"/>
        <v>0</v>
      </c>
      <c r="G31" s="6">
        <f t="shared" si="1"/>
        <v>0</v>
      </c>
      <c r="H31" s="6">
        <f t="shared" si="1"/>
        <v>0</v>
      </c>
      <c r="I31" s="6">
        <f t="shared" si="1"/>
        <v>0</v>
      </c>
      <c r="J31" s="6">
        <f t="shared" si="1"/>
        <v>0</v>
      </c>
      <c r="K31" s="6">
        <f t="shared" si="1"/>
        <v>0</v>
      </c>
      <c r="L31" s="6">
        <f t="shared" si="1"/>
        <v>0</v>
      </c>
      <c r="M31" s="6">
        <f t="shared" si="1"/>
        <v>0</v>
      </c>
    </row>
    <row r="32" spans="1:13" x14ac:dyDescent="0.2">
      <c r="A32" s="32"/>
      <c r="B32" s="27"/>
      <c r="C32" s="27"/>
      <c r="D32" s="27"/>
      <c r="E32" s="27"/>
      <c r="F32" s="27"/>
      <c r="G32" s="27"/>
      <c r="H32" s="27"/>
      <c r="I32" s="27"/>
      <c r="J32" s="27"/>
      <c r="K32" s="27"/>
      <c r="L32" s="27"/>
      <c r="M32" s="27"/>
    </row>
    <row r="33" spans="1:13" x14ac:dyDescent="0.2">
      <c r="A33" s="3" t="s">
        <v>87</v>
      </c>
      <c r="B33" s="8"/>
      <c r="C33" s="8"/>
      <c r="D33" s="8"/>
      <c r="E33" s="8"/>
      <c r="F33" s="8"/>
      <c r="G33" s="8"/>
      <c r="H33" s="8"/>
      <c r="I33" s="8"/>
      <c r="J33" s="8"/>
      <c r="K33" s="8"/>
      <c r="L33" s="8"/>
      <c r="M33" s="8"/>
    </row>
    <row r="34" spans="1:13" x14ac:dyDescent="0.2">
      <c r="A34" s="4" t="s">
        <v>41</v>
      </c>
      <c r="B34" s="5">
        <f>IF(A34="","",SUMPRODUCT(('Daily Income and Expenses'!$F$3:$F$1000=$A$33&amp;" - "&amp;$A34)*('Daily Income and Expenses'!$B$3:$B$1000='Monthly Expenses'!B$3)*'Daily Income and Expenses'!$D$3:$D$1000))</f>
        <v>0</v>
      </c>
      <c r="C34" s="5">
        <f>IF(B34="","",SUMPRODUCT(('Daily Income and Expenses'!$F$3:$F$1000=$A$33&amp;" - "&amp;$A34)*('Daily Income and Expenses'!$B$3:$B$1000='Monthly Expenses'!C$3)*'Daily Income and Expenses'!$D$3:$D$1000))</f>
        <v>0</v>
      </c>
      <c r="D34" s="5">
        <f>IF(C34="","",SUMPRODUCT(('Daily Income and Expenses'!$F$3:$F$1000=$A$33&amp;" - "&amp;$A34)*('Daily Income and Expenses'!$B$3:$B$1000='Monthly Expenses'!D$3)*'Daily Income and Expenses'!$D$3:$D$1000))</f>
        <v>0</v>
      </c>
      <c r="E34" s="5">
        <f>IF(D34="","",SUMPRODUCT(('Daily Income and Expenses'!$F$3:$F$1000=$A$33&amp;" - "&amp;$A34)*('Daily Income and Expenses'!$B$3:$B$1000='Monthly Expenses'!E$3)*'Daily Income and Expenses'!$D$3:$D$1000))</f>
        <v>0</v>
      </c>
      <c r="F34" s="5">
        <f>IF(E34="","",SUMPRODUCT(('Daily Income and Expenses'!$F$3:$F$1000=$A$33&amp;" - "&amp;$A34)*('Daily Income and Expenses'!$B$3:$B$1000='Monthly Expenses'!F$3)*'Daily Income and Expenses'!$D$3:$D$1000))</f>
        <v>0</v>
      </c>
      <c r="G34" s="5">
        <f>IF(F34="","",SUMPRODUCT(('Daily Income and Expenses'!$F$3:$F$1000=$A$33&amp;" - "&amp;$A34)*('Daily Income and Expenses'!$B$3:$B$1000='Monthly Expenses'!G$3)*'Daily Income and Expenses'!$D$3:$D$1000))</f>
        <v>0</v>
      </c>
      <c r="H34" s="5">
        <f>IF(G34="","",SUMPRODUCT(('Daily Income and Expenses'!$F$3:$F$1000=$A$33&amp;" - "&amp;$A34)*('Daily Income and Expenses'!$B$3:$B$1000='Monthly Expenses'!H$3)*'Daily Income and Expenses'!$D$3:$D$1000))</f>
        <v>0</v>
      </c>
      <c r="I34" s="5">
        <f>IF(H34="","",SUMPRODUCT(('Daily Income and Expenses'!$F$3:$F$1000=$A$33&amp;" - "&amp;$A34)*('Daily Income and Expenses'!$B$3:$B$1000='Monthly Expenses'!I$3)*'Daily Income and Expenses'!$D$3:$D$1000))</f>
        <v>0</v>
      </c>
      <c r="J34" s="5">
        <f>IF(I34="","",SUMPRODUCT(('Daily Income and Expenses'!$F$3:$F$1000=$A$33&amp;" - "&amp;$A34)*('Daily Income and Expenses'!$B$3:$B$1000='Monthly Expenses'!J$3)*'Daily Income and Expenses'!$D$3:$D$1000))</f>
        <v>0</v>
      </c>
      <c r="K34" s="5">
        <f>IF(J34="","",SUMPRODUCT(('Daily Income and Expenses'!$F$3:$F$1000=$A$33&amp;" - "&amp;$A34)*('Daily Income and Expenses'!$B$3:$B$1000='Monthly Expenses'!K$3)*'Daily Income and Expenses'!$D$3:$D$1000))</f>
        <v>0</v>
      </c>
      <c r="L34" s="5">
        <f>IF(K34="","",SUMPRODUCT(('Daily Income and Expenses'!$F$3:$F$1000=$A$33&amp;" - "&amp;$A34)*('Daily Income and Expenses'!$B$3:$B$1000='Monthly Expenses'!L$3)*'Daily Income and Expenses'!$D$3:$D$1000))</f>
        <v>0</v>
      </c>
      <c r="M34" s="5">
        <f>IF(L34="","",SUMPRODUCT(('Daily Income and Expenses'!$F$3:$F$1000=$A$33&amp;" - "&amp;$A34)*('Daily Income and Expenses'!$B$3:$B$1000='Monthly Expenses'!M$3)*'Daily Income and Expenses'!$D$3:$D$1000))</f>
        <v>0</v>
      </c>
    </row>
    <row r="35" spans="1:13" x14ac:dyDescent="0.2">
      <c r="A35" s="4" t="s">
        <v>42</v>
      </c>
      <c r="B35" s="5">
        <f>IF(A35="","",SUMPRODUCT(('Daily Income and Expenses'!$F$3:$F$1000=$A$33&amp;" - "&amp;$A35)*('Daily Income and Expenses'!$B$3:$B$1000='Monthly Expenses'!B$3)*'Daily Income and Expenses'!$D$3:$D$1000))</f>
        <v>0</v>
      </c>
      <c r="C35" s="5">
        <f>IF(B35="","",SUMPRODUCT(('Daily Income and Expenses'!$F$3:$F$1000=$A$33&amp;" - "&amp;$A35)*('Daily Income and Expenses'!$B$3:$B$1000='Monthly Expenses'!C$3)*'Daily Income and Expenses'!$D$3:$D$1000))</f>
        <v>0</v>
      </c>
      <c r="D35" s="5">
        <f>IF(C35="","",SUMPRODUCT(('Daily Income and Expenses'!$F$3:$F$1000=$A$33&amp;" - "&amp;$A35)*('Daily Income and Expenses'!$B$3:$B$1000='Monthly Expenses'!D$3)*'Daily Income and Expenses'!$D$3:$D$1000))</f>
        <v>0</v>
      </c>
      <c r="E35" s="5">
        <f>IF(D35="","",SUMPRODUCT(('Daily Income and Expenses'!$F$3:$F$1000=$A$33&amp;" - "&amp;$A35)*('Daily Income and Expenses'!$B$3:$B$1000='Monthly Expenses'!E$3)*'Daily Income and Expenses'!$D$3:$D$1000))</f>
        <v>0</v>
      </c>
      <c r="F35" s="5">
        <f>IF(E35="","",SUMPRODUCT(('Daily Income and Expenses'!$F$3:$F$1000=$A$33&amp;" - "&amp;$A35)*('Daily Income and Expenses'!$B$3:$B$1000='Monthly Expenses'!F$3)*'Daily Income and Expenses'!$D$3:$D$1000))</f>
        <v>0</v>
      </c>
      <c r="G35" s="5">
        <f>IF(F35="","",SUMPRODUCT(('Daily Income and Expenses'!$F$3:$F$1000=$A$33&amp;" - "&amp;$A35)*('Daily Income and Expenses'!$B$3:$B$1000='Monthly Expenses'!G$3)*'Daily Income and Expenses'!$D$3:$D$1000))</f>
        <v>0</v>
      </c>
      <c r="H35" s="5">
        <f>IF(G35="","",SUMPRODUCT(('Daily Income and Expenses'!$F$3:$F$1000=$A$33&amp;" - "&amp;$A35)*('Daily Income and Expenses'!$B$3:$B$1000='Monthly Expenses'!H$3)*'Daily Income and Expenses'!$D$3:$D$1000))</f>
        <v>0</v>
      </c>
      <c r="I35" s="5">
        <f>IF(H35="","",SUMPRODUCT(('Daily Income and Expenses'!$F$3:$F$1000=$A$33&amp;" - "&amp;$A35)*('Daily Income and Expenses'!$B$3:$B$1000='Monthly Expenses'!I$3)*'Daily Income and Expenses'!$D$3:$D$1000))</f>
        <v>0</v>
      </c>
      <c r="J35" s="5">
        <f>IF(I35="","",SUMPRODUCT(('Daily Income and Expenses'!$F$3:$F$1000=$A$33&amp;" - "&amp;$A35)*('Daily Income and Expenses'!$B$3:$B$1000='Monthly Expenses'!J$3)*'Daily Income and Expenses'!$D$3:$D$1000))</f>
        <v>0</v>
      </c>
      <c r="K35" s="5">
        <f>IF(J35="","",SUMPRODUCT(('Daily Income and Expenses'!$F$3:$F$1000=$A$33&amp;" - "&amp;$A35)*('Daily Income and Expenses'!$B$3:$B$1000='Monthly Expenses'!K$3)*'Daily Income and Expenses'!$D$3:$D$1000))</f>
        <v>0</v>
      </c>
      <c r="L35" s="5">
        <f>IF(K35="","",SUMPRODUCT(('Daily Income and Expenses'!$F$3:$F$1000=$A$33&amp;" - "&amp;$A35)*('Daily Income and Expenses'!$B$3:$B$1000='Monthly Expenses'!L$3)*'Daily Income and Expenses'!$D$3:$D$1000))</f>
        <v>0</v>
      </c>
      <c r="M35" s="5">
        <f>IF(L35="","",SUMPRODUCT(('Daily Income and Expenses'!$F$3:$F$1000=$A$33&amp;" - "&amp;$A35)*('Daily Income and Expenses'!$B$3:$B$1000='Monthly Expenses'!M$3)*'Daily Income and Expenses'!$D$3:$D$1000))</f>
        <v>0</v>
      </c>
    </row>
    <row r="36" spans="1:13" x14ac:dyDescent="0.2">
      <c r="A36" s="4" t="s">
        <v>3</v>
      </c>
      <c r="B36" s="5">
        <f>IF(A36="","",SUMPRODUCT(('Daily Income and Expenses'!$F$3:$F$1000=$A$33&amp;" - "&amp;$A36)*('Daily Income and Expenses'!$B$3:$B$1000='Monthly Expenses'!B$3)*'Daily Income and Expenses'!$D$3:$D$1000))</f>
        <v>345</v>
      </c>
      <c r="C36" s="5">
        <f>IF(B36="","",SUMPRODUCT(('Daily Income and Expenses'!$F$3:$F$1000=$A$33&amp;" - "&amp;$A36)*('Daily Income and Expenses'!$B$3:$B$1000='Monthly Expenses'!C$3)*'Daily Income and Expenses'!$D$3:$D$1000))</f>
        <v>0</v>
      </c>
      <c r="D36" s="5">
        <f>IF(C36="","",SUMPRODUCT(('Daily Income and Expenses'!$F$3:$F$1000=$A$33&amp;" - "&amp;$A36)*('Daily Income and Expenses'!$B$3:$B$1000='Monthly Expenses'!D$3)*'Daily Income and Expenses'!$D$3:$D$1000))</f>
        <v>0</v>
      </c>
      <c r="E36" s="5">
        <f>IF(D36="","",SUMPRODUCT(('Daily Income and Expenses'!$F$3:$F$1000=$A$33&amp;" - "&amp;$A36)*('Daily Income and Expenses'!$B$3:$B$1000='Monthly Expenses'!E$3)*'Daily Income and Expenses'!$D$3:$D$1000))</f>
        <v>0</v>
      </c>
      <c r="F36" s="5">
        <f>IF(E36="","",SUMPRODUCT(('Daily Income and Expenses'!$F$3:$F$1000=$A$33&amp;" - "&amp;$A36)*('Daily Income and Expenses'!$B$3:$B$1000='Monthly Expenses'!F$3)*'Daily Income and Expenses'!$D$3:$D$1000))</f>
        <v>0</v>
      </c>
      <c r="G36" s="5">
        <f>IF(F36="","",SUMPRODUCT(('Daily Income and Expenses'!$F$3:$F$1000=$A$33&amp;" - "&amp;$A36)*('Daily Income and Expenses'!$B$3:$B$1000='Monthly Expenses'!G$3)*'Daily Income and Expenses'!$D$3:$D$1000))</f>
        <v>0</v>
      </c>
      <c r="H36" s="5">
        <f>IF(G36="","",SUMPRODUCT(('Daily Income and Expenses'!$F$3:$F$1000=$A$33&amp;" - "&amp;$A36)*('Daily Income and Expenses'!$B$3:$B$1000='Monthly Expenses'!H$3)*'Daily Income and Expenses'!$D$3:$D$1000))</f>
        <v>0</v>
      </c>
      <c r="I36" s="5">
        <f>IF(H36="","",SUMPRODUCT(('Daily Income and Expenses'!$F$3:$F$1000=$A$33&amp;" - "&amp;$A36)*('Daily Income and Expenses'!$B$3:$B$1000='Monthly Expenses'!I$3)*'Daily Income and Expenses'!$D$3:$D$1000))</f>
        <v>0</v>
      </c>
      <c r="J36" s="5">
        <f>IF(I36="","",SUMPRODUCT(('Daily Income and Expenses'!$F$3:$F$1000=$A$33&amp;" - "&amp;$A36)*('Daily Income and Expenses'!$B$3:$B$1000='Monthly Expenses'!J$3)*'Daily Income and Expenses'!$D$3:$D$1000))</f>
        <v>0</v>
      </c>
      <c r="K36" s="5">
        <f>IF(J36="","",SUMPRODUCT(('Daily Income and Expenses'!$F$3:$F$1000=$A$33&amp;" - "&amp;$A36)*('Daily Income and Expenses'!$B$3:$B$1000='Monthly Expenses'!K$3)*'Daily Income and Expenses'!$D$3:$D$1000))</f>
        <v>0</v>
      </c>
      <c r="L36" s="5">
        <f>IF(K36="","",SUMPRODUCT(('Daily Income and Expenses'!$F$3:$F$1000=$A$33&amp;" - "&amp;$A36)*('Daily Income and Expenses'!$B$3:$B$1000='Monthly Expenses'!L$3)*'Daily Income and Expenses'!$D$3:$D$1000))</f>
        <v>0</v>
      </c>
      <c r="M36" s="5">
        <f>IF(L36="","",SUMPRODUCT(('Daily Income and Expenses'!$F$3:$F$1000=$A$33&amp;" - "&amp;$A36)*('Daily Income and Expenses'!$B$3:$B$1000='Monthly Expenses'!M$3)*'Daily Income and Expenses'!$D$3:$D$1000))</f>
        <v>0</v>
      </c>
    </row>
    <row r="37" spans="1:13" x14ac:dyDescent="0.2">
      <c r="A37" s="4" t="s">
        <v>35</v>
      </c>
      <c r="B37" s="5">
        <f>IF(A37="","",SUMPRODUCT(('Daily Income and Expenses'!$F$3:$F$1000=$A$33&amp;" - "&amp;$A37)*('Daily Income and Expenses'!$B$3:$B$1000='Monthly Expenses'!B$3)*'Daily Income and Expenses'!$D$3:$D$1000))</f>
        <v>0</v>
      </c>
      <c r="C37" s="5">
        <f>IF(B37="","",SUMPRODUCT(('Daily Income and Expenses'!$F$3:$F$1000=$A$33&amp;" - "&amp;$A37)*('Daily Income and Expenses'!$B$3:$B$1000='Monthly Expenses'!C$3)*'Daily Income and Expenses'!$D$3:$D$1000))</f>
        <v>0</v>
      </c>
      <c r="D37" s="5">
        <f>IF(C37="","",SUMPRODUCT(('Daily Income and Expenses'!$F$3:$F$1000=$A$33&amp;" - "&amp;$A37)*('Daily Income and Expenses'!$B$3:$B$1000='Monthly Expenses'!D$3)*'Daily Income and Expenses'!$D$3:$D$1000))</f>
        <v>0</v>
      </c>
      <c r="E37" s="5">
        <f>IF(D37="","",SUMPRODUCT(('Daily Income and Expenses'!$F$3:$F$1000=$A$33&amp;" - "&amp;$A37)*('Daily Income and Expenses'!$B$3:$B$1000='Monthly Expenses'!E$3)*'Daily Income and Expenses'!$D$3:$D$1000))</f>
        <v>0</v>
      </c>
      <c r="F37" s="5">
        <f>IF(E37="","",SUMPRODUCT(('Daily Income and Expenses'!$F$3:$F$1000=$A$33&amp;" - "&amp;$A37)*('Daily Income and Expenses'!$B$3:$B$1000='Monthly Expenses'!F$3)*'Daily Income and Expenses'!$D$3:$D$1000))</f>
        <v>0</v>
      </c>
      <c r="G37" s="5">
        <f>IF(F37="","",SUMPRODUCT(('Daily Income and Expenses'!$F$3:$F$1000=$A$33&amp;" - "&amp;$A37)*('Daily Income and Expenses'!$B$3:$B$1000='Monthly Expenses'!G$3)*'Daily Income and Expenses'!$D$3:$D$1000))</f>
        <v>0</v>
      </c>
      <c r="H37" s="5">
        <f>IF(G37="","",SUMPRODUCT(('Daily Income and Expenses'!$F$3:$F$1000=$A$33&amp;" - "&amp;$A37)*('Daily Income and Expenses'!$B$3:$B$1000='Monthly Expenses'!H$3)*'Daily Income and Expenses'!$D$3:$D$1000))</f>
        <v>0</v>
      </c>
      <c r="I37" s="5">
        <f>IF(H37="","",SUMPRODUCT(('Daily Income and Expenses'!$F$3:$F$1000=$A$33&amp;" - "&amp;$A37)*('Daily Income and Expenses'!$B$3:$B$1000='Monthly Expenses'!I$3)*'Daily Income and Expenses'!$D$3:$D$1000))</f>
        <v>0</v>
      </c>
      <c r="J37" s="5">
        <f>IF(I37="","",SUMPRODUCT(('Daily Income and Expenses'!$F$3:$F$1000=$A$33&amp;" - "&amp;$A37)*('Daily Income and Expenses'!$B$3:$B$1000='Monthly Expenses'!J$3)*'Daily Income and Expenses'!$D$3:$D$1000))</f>
        <v>0</v>
      </c>
      <c r="K37" s="5">
        <f>IF(J37="","",SUMPRODUCT(('Daily Income and Expenses'!$F$3:$F$1000=$A$33&amp;" - "&amp;$A37)*('Daily Income and Expenses'!$B$3:$B$1000='Monthly Expenses'!K$3)*'Daily Income and Expenses'!$D$3:$D$1000))</f>
        <v>0</v>
      </c>
      <c r="L37" s="5">
        <f>IF(K37="","",SUMPRODUCT(('Daily Income and Expenses'!$F$3:$F$1000=$A$33&amp;" - "&amp;$A37)*('Daily Income and Expenses'!$B$3:$B$1000='Monthly Expenses'!L$3)*'Daily Income and Expenses'!$D$3:$D$1000))</f>
        <v>0</v>
      </c>
      <c r="M37" s="5">
        <f>IF(L37="","",SUMPRODUCT(('Daily Income and Expenses'!$F$3:$F$1000=$A$33&amp;" - "&amp;$A37)*('Daily Income and Expenses'!$B$3:$B$1000='Monthly Expenses'!M$3)*'Daily Income and Expenses'!$D$3:$D$1000))</f>
        <v>0</v>
      </c>
    </row>
    <row r="38" spans="1:13" x14ac:dyDescent="0.2">
      <c r="A38" s="4" t="s">
        <v>37</v>
      </c>
      <c r="B38" s="5">
        <f>IF(A38="","",SUMPRODUCT(('Daily Income and Expenses'!$F$3:$F$1000=$A$33&amp;" - "&amp;$A38)*('Daily Income and Expenses'!$B$3:$B$1000='Monthly Expenses'!B$3)*'Daily Income and Expenses'!$D$3:$D$1000))</f>
        <v>0</v>
      </c>
      <c r="C38" s="5">
        <f>IF(B38="","",SUMPRODUCT(('Daily Income and Expenses'!$F$3:$F$1000=$A$33&amp;" - "&amp;$A38)*('Daily Income and Expenses'!$B$3:$B$1000='Monthly Expenses'!C$3)*'Daily Income and Expenses'!$D$3:$D$1000))</f>
        <v>0</v>
      </c>
      <c r="D38" s="5">
        <f>IF(C38="","",SUMPRODUCT(('Daily Income and Expenses'!$F$3:$F$1000=$A$33&amp;" - "&amp;$A38)*('Daily Income and Expenses'!$B$3:$B$1000='Monthly Expenses'!D$3)*'Daily Income and Expenses'!$D$3:$D$1000))</f>
        <v>0</v>
      </c>
      <c r="E38" s="5">
        <f>IF(D38="","",SUMPRODUCT(('Daily Income and Expenses'!$F$3:$F$1000=$A$33&amp;" - "&amp;$A38)*('Daily Income and Expenses'!$B$3:$B$1000='Monthly Expenses'!E$3)*'Daily Income and Expenses'!$D$3:$D$1000))</f>
        <v>0</v>
      </c>
      <c r="F38" s="5">
        <f>IF(E38="","",SUMPRODUCT(('Daily Income and Expenses'!$F$3:$F$1000=$A$33&amp;" - "&amp;$A38)*('Daily Income and Expenses'!$B$3:$B$1000='Monthly Expenses'!F$3)*'Daily Income and Expenses'!$D$3:$D$1000))</f>
        <v>0</v>
      </c>
      <c r="G38" s="5">
        <f>IF(F38="","",SUMPRODUCT(('Daily Income and Expenses'!$F$3:$F$1000=$A$33&amp;" - "&amp;$A38)*('Daily Income and Expenses'!$B$3:$B$1000='Monthly Expenses'!G$3)*'Daily Income and Expenses'!$D$3:$D$1000))</f>
        <v>0</v>
      </c>
      <c r="H38" s="5">
        <f>IF(G38="","",SUMPRODUCT(('Daily Income and Expenses'!$F$3:$F$1000=$A$33&amp;" - "&amp;$A38)*('Daily Income and Expenses'!$B$3:$B$1000='Monthly Expenses'!H$3)*'Daily Income and Expenses'!$D$3:$D$1000))</f>
        <v>0</v>
      </c>
      <c r="I38" s="5">
        <f>IF(H38="","",SUMPRODUCT(('Daily Income and Expenses'!$F$3:$F$1000=$A$33&amp;" - "&amp;$A38)*('Daily Income and Expenses'!$B$3:$B$1000='Monthly Expenses'!I$3)*'Daily Income and Expenses'!$D$3:$D$1000))</f>
        <v>0</v>
      </c>
      <c r="J38" s="5">
        <f>IF(I38="","",SUMPRODUCT(('Daily Income and Expenses'!$F$3:$F$1000=$A$33&amp;" - "&amp;$A38)*('Daily Income and Expenses'!$B$3:$B$1000='Monthly Expenses'!J$3)*'Daily Income and Expenses'!$D$3:$D$1000))</f>
        <v>0</v>
      </c>
      <c r="K38" s="5">
        <f>IF(J38="","",SUMPRODUCT(('Daily Income and Expenses'!$F$3:$F$1000=$A$33&amp;" - "&amp;$A38)*('Daily Income and Expenses'!$B$3:$B$1000='Monthly Expenses'!K$3)*'Daily Income and Expenses'!$D$3:$D$1000))</f>
        <v>0</v>
      </c>
      <c r="L38" s="5">
        <f>IF(K38="","",SUMPRODUCT(('Daily Income and Expenses'!$F$3:$F$1000=$A$33&amp;" - "&amp;$A38)*('Daily Income and Expenses'!$B$3:$B$1000='Monthly Expenses'!L$3)*'Daily Income and Expenses'!$D$3:$D$1000))</f>
        <v>0</v>
      </c>
      <c r="M38" s="5">
        <f>IF(L38="","",SUMPRODUCT(('Daily Income and Expenses'!$F$3:$F$1000=$A$33&amp;" - "&amp;$A38)*('Daily Income and Expenses'!$B$3:$B$1000='Monthly Expenses'!M$3)*'Daily Income and Expenses'!$D$3:$D$1000))</f>
        <v>0</v>
      </c>
    </row>
    <row r="39" spans="1:13" x14ac:dyDescent="0.2">
      <c r="A39" s="4" t="s">
        <v>43</v>
      </c>
      <c r="B39" s="5">
        <f>IF(A39="","",SUMPRODUCT(('Daily Income and Expenses'!$F$3:$F$1000=$A$33&amp;" - "&amp;$A39)*('Daily Income and Expenses'!$B$3:$B$1000='Monthly Expenses'!B$3)*'Daily Income and Expenses'!$D$3:$D$1000))</f>
        <v>0</v>
      </c>
      <c r="C39" s="5">
        <f>IF(B39="","",SUMPRODUCT(('Daily Income and Expenses'!$F$3:$F$1000=$A$33&amp;" - "&amp;$A39)*('Daily Income and Expenses'!$B$3:$B$1000='Monthly Expenses'!C$3)*'Daily Income and Expenses'!$D$3:$D$1000))</f>
        <v>0</v>
      </c>
      <c r="D39" s="5">
        <f>IF(C39="","",SUMPRODUCT(('Daily Income and Expenses'!$F$3:$F$1000=$A$33&amp;" - "&amp;$A39)*('Daily Income and Expenses'!$B$3:$B$1000='Monthly Expenses'!D$3)*'Daily Income and Expenses'!$D$3:$D$1000))</f>
        <v>0</v>
      </c>
      <c r="E39" s="5">
        <f>IF(D39="","",SUMPRODUCT(('Daily Income and Expenses'!$F$3:$F$1000=$A$33&amp;" - "&amp;$A39)*('Daily Income and Expenses'!$B$3:$B$1000='Monthly Expenses'!E$3)*'Daily Income and Expenses'!$D$3:$D$1000))</f>
        <v>0</v>
      </c>
      <c r="F39" s="5">
        <f>IF(E39="","",SUMPRODUCT(('Daily Income and Expenses'!$F$3:$F$1000=$A$33&amp;" - "&amp;$A39)*('Daily Income and Expenses'!$B$3:$B$1000='Monthly Expenses'!F$3)*'Daily Income and Expenses'!$D$3:$D$1000))</f>
        <v>0</v>
      </c>
      <c r="G39" s="5">
        <f>IF(F39="","",SUMPRODUCT(('Daily Income and Expenses'!$F$3:$F$1000=$A$33&amp;" - "&amp;$A39)*('Daily Income and Expenses'!$B$3:$B$1000='Monthly Expenses'!G$3)*'Daily Income and Expenses'!$D$3:$D$1000))</f>
        <v>0</v>
      </c>
      <c r="H39" s="5">
        <f>IF(G39="","",SUMPRODUCT(('Daily Income and Expenses'!$F$3:$F$1000=$A$33&amp;" - "&amp;$A39)*('Daily Income and Expenses'!$B$3:$B$1000='Monthly Expenses'!H$3)*'Daily Income and Expenses'!$D$3:$D$1000))</f>
        <v>0</v>
      </c>
      <c r="I39" s="5">
        <f>IF(H39="","",SUMPRODUCT(('Daily Income and Expenses'!$F$3:$F$1000=$A$33&amp;" - "&amp;$A39)*('Daily Income and Expenses'!$B$3:$B$1000='Monthly Expenses'!I$3)*'Daily Income and Expenses'!$D$3:$D$1000))</f>
        <v>0</v>
      </c>
      <c r="J39" s="5">
        <f>IF(I39="","",SUMPRODUCT(('Daily Income and Expenses'!$F$3:$F$1000=$A$33&amp;" - "&amp;$A39)*('Daily Income and Expenses'!$B$3:$B$1000='Monthly Expenses'!J$3)*'Daily Income and Expenses'!$D$3:$D$1000))</f>
        <v>0</v>
      </c>
      <c r="K39" s="5">
        <f>IF(J39="","",SUMPRODUCT(('Daily Income and Expenses'!$F$3:$F$1000=$A$33&amp;" - "&amp;$A39)*('Daily Income and Expenses'!$B$3:$B$1000='Monthly Expenses'!K$3)*'Daily Income and Expenses'!$D$3:$D$1000))</f>
        <v>0</v>
      </c>
      <c r="L39" s="5">
        <f>IF(K39="","",SUMPRODUCT(('Daily Income and Expenses'!$F$3:$F$1000=$A$33&amp;" - "&amp;$A39)*('Daily Income and Expenses'!$B$3:$B$1000='Monthly Expenses'!L$3)*'Daily Income and Expenses'!$D$3:$D$1000))</f>
        <v>0</v>
      </c>
      <c r="M39" s="5">
        <f>IF(L39="","",SUMPRODUCT(('Daily Income and Expenses'!$F$3:$F$1000=$A$33&amp;" - "&amp;$A39)*('Daily Income and Expenses'!$B$3:$B$1000='Monthly Expenses'!M$3)*'Daily Income and Expenses'!$D$3:$D$1000))</f>
        <v>0</v>
      </c>
    </row>
    <row r="40" spans="1:13" x14ac:dyDescent="0.2">
      <c r="A40" s="4" t="s">
        <v>86</v>
      </c>
      <c r="B40" s="5">
        <f>IF(A40="","",SUMPRODUCT(('Daily Income and Expenses'!$F$3:$F$1000=$A$33&amp;" - "&amp;$A40)*('Daily Income and Expenses'!$B$3:$B$1000='Monthly Expenses'!B$3)*'Daily Income and Expenses'!$D$3:$D$1000))</f>
        <v>0</v>
      </c>
      <c r="C40" s="5">
        <f>IF(B40="","",SUMPRODUCT(('Daily Income and Expenses'!$F$3:$F$1000=$A$33&amp;" - "&amp;$A40)*('Daily Income and Expenses'!$B$3:$B$1000='Monthly Expenses'!C$3)*'Daily Income and Expenses'!$D$3:$D$1000))</f>
        <v>0</v>
      </c>
      <c r="D40" s="5">
        <f>IF(C40="","",SUMPRODUCT(('Daily Income and Expenses'!$F$3:$F$1000=$A$33&amp;" - "&amp;$A40)*('Daily Income and Expenses'!$B$3:$B$1000='Monthly Expenses'!D$3)*'Daily Income and Expenses'!$D$3:$D$1000))</f>
        <v>0</v>
      </c>
      <c r="E40" s="5">
        <f>IF(D40="","",SUMPRODUCT(('Daily Income and Expenses'!$F$3:$F$1000=$A$33&amp;" - "&amp;$A40)*('Daily Income and Expenses'!$B$3:$B$1000='Monthly Expenses'!E$3)*'Daily Income and Expenses'!$D$3:$D$1000))</f>
        <v>0</v>
      </c>
      <c r="F40" s="5">
        <f>IF(E40="","",SUMPRODUCT(('Daily Income and Expenses'!$F$3:$F$1000=$A$33&amp;" - "&amp;$A40)*('Daily Income and Expenses'!$B$3:$B$1000='Monthly Expenses'!F$3)*'Daily Income and Expenses'!$D$3:$D$1000))</f>
        <v>0</v>
      </c>
      <c r="G40" s="5">
        <f>IF(F40="","",SUMPRODUCT(('Daily Income and Expenses'!$F$3:$F$1000=$A$33&amp;" - "&amp;$A40)*('Daily Income and Expenses'!$B$3:$B$1000='Monthly Expenses'!G$3)*'Daily Income and Expenses'!$D$3:$D$1000))</f>
        <v>0</v>
      </c>
      <c r="H40" s="5">
        <f>IF(G40="","",SUMPRODUCT(('Daily Income and Expenses'!$F$3:$F$1000=$A$33&amp;" - "&amp;$A40)*('Daily Income and Expenses'!$B$3:$B$1000='Monthly Expenses'!H$3)*'Daily Income and Expenses'!$D$3:$D$1000))</f>
        <v>0</v>
      </c>
      <c r="I40" s="5">
        <f>IF(H40="","",SUMPRODUCT(('Daily Income and Expenses'!$F$3:$F$1000=$A$33&amp;" - "&amp;$A40)*('Daily Income and Expenses'!$B$3:$B$1000='Monthly Expenses'!I$3)*'Daily Income and Expenses'!$D$3:$D$1000))</f>
        <v>0</v>
      </c>
      <c r="J40" s="5">
        <f>IF(I40="","",SUMPRODUCT(('Daily Income and Expenses'!$F$3:$F$1000=$A$33&amp;" - "&amp;$A40)*('Daily Income and Expenses'!$B$3:$B$1000='Monthly Expenses'!J$3)*'Daily Income and Expenses'!$D$3:$D$1000))</f>
        <v>0</v>
      </c>
      <c r="K40" s="5">
        <f>IF(J40="","",SUMPRODUCT(('Daily Income and Expenses'!$F$3:$F$1000=$A$33&amp;" - "&amp;$A40)*('Daily Income and Expenses'!$B$3:$B$1000='Monthly Expenses'!K$3)*'Daily Income and Expenses'!$D$3:$D$1000))</f>
        <v>0</v>
      </c>
      <c r="L40" s="5">
        <f>IF(K40="","",SUMPRODUCT(('Daily Income and Expenses'!$F$3:$F$1000=$A$33&amp;" - "&amp;$A40)*('Daily Income and Expenses'!$B$3:$B$1000='Monthly Expenses'!L$3)*'Daily Income and Expenses'!$D$3:$D$1000))</f>
        <v>0</v>
      </c>
      <c r="M40" s="5">
        <f>IF(L40="","",SUMPRODUCT(('Daily Income and Expenses'!$F$3:$F$1000=$A$33&amp;" - "&amp;$A40)*('Daily Income and Expenses'!$B$3:$B$1000='Monthly Expenses'!M$3)*'Daily Income and Expenses'!$D$3:$D$1000))</f>
        <v>0</v>
      </c>
    </row>
    <row r="41" spans="1:13" x14ac:dyDescent="0.2">
      <c r="A41" s="4" t="s">
        <v>33</v>
      </c>
      <c r="B41" s="5">
        <f>IF(A41="","",SUMPRODUCT(('Daily Income and Expenses'!$F$3:$F$1000=$A$33&amp;" - "&amp;$A41)*('Daily Income and Expenses'!$B$3:$B$1000='Monthly Expenses'!B$3)*'Daily Income and Expenses'!$D$3:$D$1000))</f>
        <v>0</v>
      </c>
      <c r="C41" s="5">
        <f>IF(B41="","",SUMPRODUCT(('Daily Income and Expenses'!$F$3:$F$1000=$A$33&amp;" - "&amp;$A41)*('Daily Income and Expenses'!$B$3:$B$1000='Monthly Expenses'!C$3)*'Daily Income and Expenses'!$D$3:$D$1000))</f>
        <v>0</v>
      </c>
      <c r="D41" s="5">
        <f>IF(C41="","",SUMPRODUCT(('Daily Income and Expenses'!$F$3:$F$1000=$A$33&amp;" - "&amp;$A41)*('Daily Income and Expenses'!$B$3:$B$1000='Monthly Expenses'!D$3)*'Daily Income and Expenses'!$D$3:$D$1000))</f>
        <v>0</v>
      </c>
      <c r="E41" s="5">
        <f>IF(D41="","",SUMPRODUCT(('Daily Income and Expenses'!$F$3:$F$1000=$A$33&amp;" - "&amp;$A41)*('Daily Income and Expenses'!$B$3:$B$1000='Monthly Expenses'!E$3)*'Daily Income and Expenses'!$D$3:$D$1000))</f>
        <v>0</v>
      </c>
      <c r="F41" s="5">
        <f>IF(E41="","",SUMPRODUCT(('Daily Income and Expenses'!$F$3:$F$1000=$A$33&amp;" - "&amp;$A41)*('Daily Income and Expenses'!$B$3:$B$1000='Monthly Expenses'!F$3)*'Daily Income and Expenses'!$D$3:$D$1000))</f>
        <v>0</v>
      </c>
      <c r="G41" s="5">
        <f>IF(F41="","",SUMPRODUCT(('Daily Income and Expenses'!$F$3:$F$1000=$A$33&amp;" - "&amp;$A41)*('Daily Income and Expenses'!$B$3:$B$1000='Monthly Expenses'!G$3)*'Daily Income and Expenses'!$D$3:$D$1000))</f>
        <v>0</v>
      </c>
      <c r="H41" s="5">
        <f>IF(G41="","",SUMPRODUCT(('Daily Income and Expenses'!$F$3:$F$1000=$A$33&amp;" - "&amp;$A41)*('Daily Income and Expenses'!$B$3:$B$1000='Monthly Expenses'!H$3)*'Daily Income and Expenses'!$D$3:$D$1000))</f>
        <v>0</v>
      </c>
      <c r="I41" s="5">
        <f>IF(H41="","",SUMPRODUCT(('Daily Income and Expenses'!$F$3:$F$1000=$A$33&amp;" - "&amp;$A41)*('Daily Income and Expenses'!$B$3:$B$1000='Monthly Expenses'!I$3)*'Daily Income and Expenses'!$D$3:$D$1000))</f>
        <v>0</v>
      </c>
      <c r="J41" s="5">
        <f>IF(I41="","",SUMPRODUCT(('Daily Income and Expenses'!$F$3:$F$1000=$A$33&amp;" - "&amp;$A41)*('Daily Income and Expenses'!$B$3:$B$1000='Monthly Expenses'!J$3)*'Daily Income and Expenses'!$D$3:$D$1000))</f>
        <v>0</v>
      </c>
      <c r="K41" s="5">
        <f>IF(J41="","",SUMPRODUCT(('Daily Income and Expenses'!$F$3:$F$1000=$A$33&amp;" - "&amp;$A41)*('Daily Income and Expenses'!$B$3:$B$1000='Monthly Expenses'!K$3)*'Daily Income and Expenses'!$D$3:$D$1000))</f>
        <v>0</v>
      </c>
      <c r="L41" s="5">
        <f>IF(K41="","",SUMPRODUCT(('Daily Income and Expenses'!$F$3:$F$1000=$A$33&amp;" - "&amp;$A41)*('Daily Income and Expenses'!$B$3:$B$1000='Monthly Expenses'!L$3)*'Daily Income and Expenses'!$D$3:$D$1000))</f>
        <v>0</v>
      </c>
      <c r="M41" s="5">
        <f>IF(L41="","",SUMPRODUCT(('Daily Income and Expenses'!$F$3:$F$1000=$A$33&amp;" - "&amp;$A41)*('Daily Income and Expenses'!$B$3:$B$1000='Monthly Expenses'!M$3)*'Daily Income and Expenses'!$D$3:$D$1000))</f>
        <v>0</v>
      </c>
    </row>
    <row r="42" spans="1:13" x14ac:dyDescent="0.2">
      <c r="A42" s="4" t="s">
        <v>35</v>
      </c>
      <c r="B42" s="5">
        <f>IF(A42="","",SUMPRODUCT(('Daily Income and Expenses'!$F$3:$F$1000=$A$33&amp;" - "&amp;$A42)*('Daily Income and Expenses'!$B$3:$B$1000='Monthly Expenses'!B$3)*'Daily Income and Expenses'!$D$3:$D$1000))</f>
        <v>0</v>
      </c>
      <c r="C42" s="5">
        <f>IF(B42="","",SUMPRODUCT(('Daily Income and Expenses'!$F$3:$F$1000=$A$33&amp;" - "&amp;$A42)*('Daily Income and Expenses'!$B$3:$B$1000='Monthly Expenses'!C$3)*'Daily Income and Expenses'!$D$3:$D$1000))</f>
        <v>0</v>
      </c>
      <c r="D42" s="5">
        <f>IF(C42="","",SUMPRODUCT(('Daily Income and Expenses'!$F$3:$F$1000=$A$33&amp;" - "&amp;$A42)*('Daily Income and Expenses'!$B$3:$B$1000='Monthly Expenses'!D$3)*'Daily Income and Expenses'!$D$3:$D$1000))</f>
        <v>0</v>
      </c>
      <c r="E42" s="5">
        <f>IF(D42="","",SUMPRODUCT(('Daily Income and Expenses'!$F$3:$F$1000=$A$33&amp;" - "&amp;$A42)*('Daily Income and Expenses'!$B$3:$B$1000='Monthly Expenses'!E$3)*'Daily Income and Expenses'!$D$3:$D$1000))</f>
        <v>0</v>
      </c>
      <c r="F42" s="5">
        <f>IF(E42="","",SUMPRODUCT(('Daily Income and Expenses'!$F$3:$F$1000=$A$33&amp;" - "&amp;$A42)*('Daily Income and Expenses'!$B$3:$B$1000='Monthly Expenses'!F$3)*'Daily Income and Expenses'!$D$3:$D$1000))</f>
        <v>0</v>
      </c>
      <c r="G42" s="5">
        <f>IF(F42="","",SUMPRODUCT(('Daily Income and Expenses'!$F$3:$F$1000=$A$33&amp;" - "&amp;$A42)*('Daily Income and Expenses'!$B$3:$B$1000='Monthly Expenses'!G$3)*'Daily Income and Expenses'!$D$3:$D$1000))</f>
        <v>0</v>
      </c>
      <c r="H42" s="5">
        <f>IF(G42="","",SUMPRODUCT(('Daily Income and Expenses'!$F$3:$F$1000=$A$33&amp;" - "&amp;$A42)*('Daily Income and Expenses'!$B$3:$B$1000='Monthly Expenses'!H$3)*'Daily Income and Expenses'!$D$3:$D$1000))</f>
        <v>0</v>
      </c>
      <c r="I42" s="5">
        <f>IF(H42="","",SUMPRODUCT(('Daily Income and Expenses'!$F$3:$F$1000=$A$33&amp;" - "&amp;$A42)*('Daily Income and Expenses'!$B$3:$B$1000='Monthly Expenses'!I$3)*'Daily Income and Expenses'!$D$3:$D$1000))</f>
        <v>0</v>
      </c>
      <c r="J42" s="5">
        <f>IF(I42="","",SUMPRODUCT(('Daily Income and Expenses'!$F$3:$F$1000=$A$33&amp;" - "&amp;$A42)*('Daily Income and Expenses'!$B$3:$B$1000='Monthly Expenses'!J$3)*'Daily Income and Expenses'!$D$3:$D$1000))</f>
        <v>0</v>
      </c>
      <c r="K42" s="5">
        <f>IF(J42="","",SUMPRODUCT(('Daily Income and Expenses'!$F$3:$F$1000=$A$33&amp;" - "&amp;$A42)*('Daily Income and Expenses'!$B$3:$B$1000='Monthly Expenses'!K$3)*'Daily Income and Expenses'!$D$3:$D$1000))</f>
        <v>0</v>
      </c>
      <c r="L42" s="5">
        <f>IF(K42="","",SUMPRODUCT(('Daily Income and Expenses'!$F$3:$F$1000=$A$33&amp;" - "&amp;$A42)*('Daily Income and Expenses'!$B$3:$B$1000='Monthly Expenses'!L$3)*'Daily Income and Expenses'!$D$3:$D$1000))</f>
        <v>0</v>
      </c>
      <c r="M42" s="5">
        <f>IF(L42="","",SUMPRODUCT(('Daily Income and Expenses'!$F$3:$F$1000=$A$33&amp;" - "&amp;$A42)*('Daily Income and Expenses'!$B$3:$B$1000='Monthly Expenses'!M$3)*'Daily Income and Expenses'!$D$3:$D$1000))</f>
        <v>0</v>
      </c>
    </row>
    <row r="43" spans="1:13" x14ac:dyDescent="0.2">
      <c r="A43" s="4" t="s">
        <v>37</v>
      </c>
      <c r="B43" s="5">
        <f>IF(A43="","",SUMPRODUCT(('Daily Income and Expenses'!$F$3:$F$1000=$A$33&amp;" - "&amp;$A43)*('Daily Income and Expenses'!$B$3:$B$1000='Monthly Expenses'!B$3)*'Daily Income and Expenses'!$D$3:$D$1000))</f>
        <v>0</v>
      </c>
      <c r="C43" s="5">
        <f>IF(B43="","",SUMPRODUCT(('Daily Income and Expenses'!$F$3:$F$1000=$A$33&amp;" - "&amp;$A43)*('Daily Income and Expenses'!$B$3:$B$1000='Monthly Expenses'!C$3)*'Daily Income and Expenses'!$D$3:$D$1000))</f>
        <v>0</v>
      </c>
      <c r="D43" s="5">
        <f>IF(C43="","",SUMPRODUCT(('Daily Income and Expenses'!$F$3:$F$1000=$A$33&amp;" - "&amp;$A43)*('Daily Income and Expenses'!$B$3:$B$1000='Monthly Expenses'!D$3)*'Daily Income and Expenses'!$D$3:$D$1000))</f>
        <v>0</v>
      </c>
      <c r="E43" s="5">
        <f>IF(D43="","",SUMPRODUCT(('Daily Income and Expenses'!$F$3:$F$1000=$A$33&amp;" - "&amp;$A43)*('Daily Income and Expenses'!$B$3:$B$1000='Monthly Expenses'!E$3)*'Daily Income and Expenses'!$D$3:$D$1000))</f>
        <v>0</v>
      </c>
      <c r="F43" s="5">
        <f>IF(E43="","",SUMPRODUCT(('Daily Income and Expenses'!$F$3:$F$1000=$A$33&amp;" - "&amp;$A43)*('Daily Income and Expenses'!$B$3:$B$1000='Monthly Expenses'!F$3)*'Daily Income and Expenses'!$D$3:$D$1000))</f>
        <v>0</v>
      </c>
      <c r="G43" s="5">
        <f>IF(F43="","",SUMPRODUCT(('Daily Income and Expenses'!$F$3:$F$1000=$A$33&amp;" - "&amp;$A43)*('Daily Income and Expenses'!$B$3:$B$1000='Monthly Expenses'!G$3)*'Daily Income and Expenses'!$D$3:$D$1000))</f>
        <v>0</v>
      </c>
      <c r="H43" s="5">
        <f>IF(G43="","",SUMPRODUCT(('Daily Income and Expenses'!$F$3:$F$1000=$A$33&amp;" - "&amp;$A43)*('Daily Income and Expenses'!$B$3:$B$1000='Monthly Expenses'!H$3)*'Daily Income and Expenses'!$D$3:$D$1000))</f>
        <v>0</v>
      </c>
      <c r="I43" s="5">
        <f>IF(H43="","",SUMPRODUCT(('Daily Income and Expenses'!$F$3:$F$1000=$A$33&amp;" - "&amp;$A43)*('Daily Income and Expenses'!$B$3:$B$1000='Monthly Expenses'!I$3)*'Daily Income and Expenses'!$D$3:$D$1000))</f>
        <v>0</v>
      </c>
      <c r="J43" s="5">
        <f>IF(I43="","",SUMPRODUCT(('Daily Income and Expenses'!$F$3:$F$1000=$A$33&amp;" - "&amp;$A43)*('Daily Income and Expenses'!$B$3:$B$1000='Monthly Expenses'!J$3)*'Daily Income and Expenses'!$D$3:$D$1000))</f>
        <v>0</v>
      </c>
      <c r="K43" s="5">
        <f>IF(J43="","",SUMPRODUCT(('Daily Income and Expenses'!$F$3:$F$1000=$A$33&amp;" - "&amp;$A43)*('Daily Income and Expenses'!$B$3:$B$1000='Monthly Expenses'!K$3)*'Daily Income and Expenses'!$D$3:$D$1000))</f>
        <v>0</v>
      </c>
      <c r="L43" s="5">
        <f>IF(K43="","",SUMPRODUCT(('Daily Income and Expenses'!$F$3:$F$1000=$A$33&amp;" - "&amp;$A43)*('Daily Income and Expenses'!$B$3:$B$1000='Monthly Expenses'!L$3)*'Daily Income and Expenses'!$D$3:$D$1000))</f>
        <v>0</v>
      </c>
      <c r="M43" s="5">
        <f>IF(L43="","",SUMPRODUCT(('Daily Income and Expenses'!$F$3:$F$1000=$A$33&amp;" - "&amp;$A43)*('Daily Income and Expenses'!$B$3:$B$1000='Monthly Expenses'!M$3)*'Daily Income and Expenses'!$D$3:$D$1000))</f>
        <v>0</v>
      </c>
    </row>
    <row r="44" spans="1:13" x14ac:dyDescent="0.2">
      <c r="A44" s="4" t="s">
        <v>38</v>
      </c>
      <c r="B44" s="5">
        <f>IF(A44="","",SUMPRODUCT(('Daily Income and Expenses'!$F$3:$F$1000=$A$33&amp;" - "&amp;$A44)*('Daily Income and Expenses'!$B$3:$B$1000='Monthly Expenses'!B$3)*'Daily Income and Expenses'!$D$3:$D$1000))</f>
        <v>0</v>
      </c>
      <c r="C44" s="5">
        <f>IF(B44="","",SUMPRODUCT(('Daily Income and Expenses'!$F$3:$F$1000=$A$33&amp;" - "&amp;$A44)*('Daily Income and Expenses'!$B$3:$B$1000='Monthly Expenses'!C$3)*'Daily Income and Expenses'!$D$3:$D$1000))</f>
        <v>0</v>
      </c>
      <c r="D44" s="5">
        <f>IF(C44="","",SUMPRODUCT(('Daily Income and Expenses'!$F$3:$F$1000=$A$33&amp;" - "&amp;$A44)*('Daily Income and Expenses'!$B$3:$B$1000='Monthly Expenses'!D$3)*'Daily Income and Expenses'!$D$3:$D$1000))</f>
        <v>0</v>
      </c>
      <c r="E44" s="5">
        <f>IF(D44="","",SUMPRODUCT(('Daily Income and Expenses'!$F$3:$F$1000=$A$33&amp;" - "&amp;$A44)*('Daily Income and Expenses'!$B$3:$B$1000='Monthly Expenses'!E$3)*'Daily Income and Expenses'!$D$3:$D$1000))</f>
        <v>0</v>
      </c>
      <c r="F44" s="5">
        <f>IF(E44="","",SUMPRODUCT(('Daily Income and Expenses'!$F$3:$F$1000=$A$33&amp;" - "&amp;$A44)*('Daily Income and Expenses'!$B$3:$B$1000='Monthly Expenses'!F$3)*'Daily Income and Expenses'!$D$3:$D$1000))</f>
        <v>0</v>
      </c>
      <c r="G44" s="5">
        <f>IF(F44="","",SUMPRODUCT(('Daily Income and Expenses'!$F$3:$F$1000=$A$33&amp;" - "&amp;$A44)*('Daily Income and Expenses'!$B$3:$B$1000='Monthly Expenses'!G$3)*'Daily Income and Expenses'!$D$3:$D$1000))</f>
        <v>0</v>
      </c>
      <c r="H44" s="5">
        <f>IF(G44="","",SUMPRODUCT(('Daily Income and Expenses'!$F$3:$F$1000=$A$33&amp;" - "&amp;$A44)*('Daily Income and Expenses'!$B$3:$B$1000='Monthly Expenses'!H$3)*'Daily Income and Expenses'!$D$3:$D$1000))</f>
        <v>0</v>
      </c>
      <c r="I44" s="5">
        <f>IF(H44="","",SUMPRODUCT(('Daily Income and Expenses'!$F$3:$F$1000=$A$33&amp;" - "&amp;$A44)*('Daily Income and Expenses'!$B$3:$B$1000='Monthly Expenses'!I$3)*'Daily Income and Expenses'!$D$3:$D$1000))</f>
        <v>0</v>
      </c>
      <c r="J44" s="5">
        <f>IF(I44="","",SUMPRODUCT(('Daily Income and Expenses'!$F$3:$F$1000=$A$33&amp;" - "&amp;$A44)*('Daily Income and Expenses'!$B$3:$B$1000='Monthly Expenses'!J$3)*'Daily Income and Expenses'!$D$3:$D$1000))</f>
        <v>0</v>
      </c>
      <c r="K44" s="5">
        <f>IF(J44="","",SUMPRODUCT(('Daily Income and Expenses'!$F$3:$F$1000=$A$33&amp;" - "&amp;$A44)*('Daily Income and Expenses'!$B$3:$B$1000='Monthly Expenses'!K$3)*'Daily Income and Expenses'!$D$3:$D$1000))</f>
        <v>0</v>
      </c>
      <c r="L44" s="5">
        <f>IF(K44="","",SUMPRODUCT(('Daily Income and Expenses'!$F$3:$F$1000=$A$33&amp;" - "&amp;$A44)*('Daily Income and Expenses'!$B$3:$B$1000='Monthly Expenses'!L$3)*'Daily Income and Expenses'!$D$3:$D$1000))</f>
        <v>0</v>
      </c>
      <c r="M44" s="5">
        <f>IF(L44="","",SUMPRODUCT(('Daily Income and Expenses'!$F$3:$F$1000=$A$33&amp;" - "&amp;$A44)*('Daily Income and Expenses'!$B$3:$B$1000='Monthly Expenses'!M$3)*'Daily Income and Expenses'!$D$3:$D$1000))</f>
        <v>0</v>
      </c>
    </row>
    <row r="45" spans="1:13" x14ac:dyDescent="0.2">
      <c r="A45" s="4" t="s">
        <v>39</v>
      </c>
      <c r="B45" s="5">
        <f>IF(A45="","",SUMPRODUCT(('Daily Income and Expenses'!$F$3:$F$1000=$A$33&amp;" - "&amp;$A45)*('Daily Income and Expenses'!$B$3:$B$1000='Monthly Expenses'!B$3)*'Daily Income and Expenses'!$D$3:$D$1000))</f>
        <v>0</v>
      </c>
      <c r="C45" s="5">
        <f>IF(B45="","",SUMPRODUCT(('Daily Income and Expenses'!$F$3:$F$1000=$A$33&amp;" - "&amp;$A45)*('Daily Income and Expenses'!$B$3:$B$1000='Monthly Expenses'!C$3)*'Daily Income and Expenses'!$D$3:$D$1000))</f>
        <v>0</v>
      </c>
      <c r="D45" s="5">
        <f>IF(C45="","",SUMPRODUCT(('Daily Income and Expenses'!$F$3:$F$1000=$A$33&amp;" - "&amp;$A45)*('Daily Income and Expenses'!$B$3:$B$1000='Monthly Expenses'!D$3)*'Daily Income and Expenses'!$D$3:$D$1000))</f>
        <v>0</v>
      </c>
      <c r="E45" s="5">
        <f>IF(D45="","",SUMPRODUCT(('Daily Income and Expenses'!$F$3:$F$1000=$A$33&amp;" - "&amp;$A45)*('Daily Income and Expenses'!$B$3:$B$1000='Monthly Expenses'!E$3)*'Daily Income and Expenses'!$D$3:$D$1000))</f>
        <v>0</v>
      </c>
      <c r="F45" s="5">
        <f>IF(E45="","",SUMPRODUCT(('Daily Income and Expenses'!$F$3:$F$1000=$A$33&amp;" - "&amp;$A45)*('Daily Income and Expenses'!$B$3:$B$1000='Monthly Expenses'!F$3)*'Daily Income and Expenses'!$D$3:$D$1000))</f>
        <v>0</v>
      </c>
      <c r="G45" s="5">
        <f>IF(F45="","",SUMPRODUCT(('Daily Income and Expenses'!$F$3:$F$1000=$A$33&amp;" - "&amp;$A45)*('Daily Income and Expenses'!$B$3:$B$1000='Monthly Expenses'!G$3)*'Daily Income and Expenses'!$D$3:$D$1000))</f>
        <v>0</v>
      </c>
      <c r="H45" s="5">
        <f>IF(G45="","",SUMPRODUCT(('Daily Income and Expenses'!$F$3:$F$1000=$A$33&amp;" - "&amp;$A45)*('Daily Income and Expenses'!$B$3:$B$1000='Monthly Expenses'!H$3)*'Daily Income and Expenses'!$D$3:$D$1000))</f>
        <v>0</v>
      </c>
      <c r="I45" s="5">
        <f>IF(H45="","",SUMPRODUCT(('Daily Income and Expenses'!$F$3:$F$1000=$A$33&amp;" - "&amp;$A45)*('Daily Income and Expenses'!$B$3:$B$1000='Monthly Expenses'!I$3)*'Daily Income and Expenses'!$D$3:$D$1000))</f>
        <v>0</v>
      </c>
      <c r="J45" s="5">
        <f>IF(I45="","",SUMPRODUCT(('Daily Income and Expenses'!$F$3:$F$1000=$A$33&amp;" - "&amp;$A45)*('Daily Income and Expenses'!$B$3:$B$1000='Monthly Expenses'!J$3)*'Daily Income and Expenses'!$D$3:$D$1000))</f>
        <v>0</v>
      </c>
      <c r="K45" s="5">
        <f>IF(J45="","",SUMPRODUCT(('Daily Income and Expenses'!$F$3:$F$1000=$A$33&amp;" - "&amp;$A45)*('Daily Income and Expenses'!$B$3:$B$1000='Monthly Expenses'!K$3)*'Daily Income and Expenses'!$D$3:$D$1000))</f>
        <v>0</v>
      </c>
      <c r="L45" s="5">
        <f>IF(K45="","",SUMPRODUCT(('Daily Income and Expenses'!$F$3:$F$1000=$A$33&amp;" - "&amp;$A45)*('Daily Income and Expenses'!$B$3:$B$1000='Monthly Expenses'!L$3)*'Daily Income and Expenses'!$D$3:$D$1000))</f>
        <v>0</v>
      </c>
      <c r="M45" s="5">
        <f>IF(L45="","",SUMPRODUCT(('Daily Income and Expenses'!$F$3:$F$1000=$A$33&amp;" - "&amp;$A45)*('Daily Income and Expenses'!$B$3:$B$1000='Monthly Expenses'!M$3)*'Daily Income and Expenses'!$D$3:$D$1000))</f>
        <v>0</v>
      </c>
    </row>
    <row r="46" spans="1:13" x14ac:dyDescent="0.2">
      <c r="A46" s="4" t="s">
        <v>77</v>
      </c>
      <c r="B46" s="5">
        <f>IF(A46="","",SUMPRODUCT(('Daily Income and Expenses'!$F$3:$F$1000=$A$33&amp;" - "&amp;$A46)*('Daily Income and Expenses'!$B$3:$B$1000='Monthly Expenses'!B$3)*'Daily Income and Expenses'!$D$3:$D$1000))</f>
        <v>0</v>
      </c>
      <c r="C46" s="5">
        <f>IF(B46="","",SUMPRODUCT(('Daily Income and Expenses'!$F$3:$F$1000=$A$33&amp;" - "&amp;$A46)*('Daily Income and Expenses'!$B$3:$B$1000='Monthly Expenses'!C$3)*'Daily Income and Expenses'!$D$3:$D$1000))</f>
        <v>0</v>
      </c>
      <c r="D46" s="5">
        <f>IF(C46="","",SUMPRODUCT(('Daily Income and Expenses'!$F$3:$F$1000=$A$33&amp;" - "&amp;$A46)*('Daily Income and Expenses'!$B$3:$B$1000='Monthly Expenses'!D$3)*'Daily Income and Expenses'!$D$3:$D$1000))</f>
        <v>0</v>
      </c>
      <c r="E46" s="5">
        <f>IF(D46="","",SUMPRODUCT(('Daily Income and Expenses'!$F$3:$F$1000=$A$33&amp;" - "&amp;$A46)*('Daily Income and Expenses'!$B$3:$B$1000='Monthly Expenses'!E$3)*'Daily Income and Expenses'!$D$3:$D$1000))</f>
        <v>0</v>
      </c>
      <c r="F46" s="5">
        <f>IF(E46="","",SUMPRODUCT(('Daily Income and Expenses'!$F$3:$F$1000=$A$33&amp;" - "&amp;$A46)*('Daily Income and Expenses'!$B$3:$B$1000='Monthly Expenses'!F$3)*'Daily Income and Expenses'!$D$3:$D$1000))</f>
        <v>0</v>
      </c>
      <c r="G46" s="5">
        <f>IF(F46="","",SUMPRODUCT(('Daily Income and Expenses'!$F$3:$F$1000=$A$33&amp;" - "&amp;$A46)*('Daily Income and Expenses'!$B$3:$B$1000='Monthly Expenses'!G$3)*'Daily Income and Expenses'!$D$3:$D$1000))</f>
        <v>0</v>
      </c>
      <c r="H46" s="5">
        <f>IF(G46="","",SUMPRODUCT(('Daily Income and Expenses'!$F$3:$F$1000=$A$33&amp;" - "&amp;$A46)*('Daily Income and Expenses'!$B$3:$B$1000='Monthly Expenses'!H$3)*'Daily Income and Expenses'!$D$3:$D$1000))</f>
        <v>0</v>
      </c>
      <c r="I46" s="5">
        <f>IF(H46="","",SUMPRODUCT(('Daily Income and Expenses'!$F$3:$F$1000=$A$33&amp;" - "&amp;$A46)*('Daily Income and Expenses'!$B$3:$B$1000='Monthly Expenses'!I$3)*'Daily Income and Expenses'!$D$3:$D$1000))</f>
        <v>0</v>
      </c>
      <c r="J46" s="5">
        <f>IF(I46="","",SUMPRODUCT(('Daily Income and Expenses'!$F$3:$F$1000=$A$33&amp;" - "&amp;$A46)*('Daily Income and Expenses'!$B$3:$B$1000='Monthly Expenses'!J$3)*'Daily Income and Expenses'!$D$3:$D$1000))</f>
        <v>0</v>
      </c>
      <c r="K46" s="5">
        <f>IF(J46="","",SUMPRODUCT(('Daily Income and Expenses'!$F$3:$F$1000=$A$33&amp;" - "&amp;$A46)*('Daily Income and Expenses'!$B$3:$B$1000='Monthly Expenses'!K$3)*'Daily Income and Expenses'!$D$3:$D$1000))</f>
        <v>0</v>
      </c>
      <c r="L46" s="5">
        <f>IF(K46="","",SUMPRODUCT(('Daily Income and Expenses'!$F$3:$F$1000=$A$33&amp;" - "&amp;$A46)*('Daily Income and Expenses'!$B$3:$B$1000='Monthly Expenses'!L$3)*'Daily Income and Expenses'!$D$3:$D$1000))</f>
        <v>0</v>
      </c>
      <c r="M46" s="5">
        <f>IF(L46="","",SUMPRODUCT(('Daily Income and Expenses'!$F$3:$F$1000=$A$33&amp;" - "&amp;$A46)*('Daily Income and Expenses'!$B$3:$B$1000='Monthly Expenses'!M$3)*'Daily Income and Expenses'!$D$3:$D$1000))</f>
        <v>0</v>
      </c>
    </row>
    <row r="47" spans="1:13" x14ac:dyDescent="0.2">
      <c r="A47" s="4" t="s">
        <v>31</v>
      </c>
      <c r="B47" s="5">
        <f>IF(A47="","",SUMPRODUCT(('Daily Income and Expenses'!$F$3:$F$1000=$A$33&amp;" - "&amp;$A47)*('Daily Income and Expenses'!$B$3:$B$1000='Monthly Expenses'!B$3)*'Daily Income and Expenses'!$D$3:$D$1000))</f>
        <v>0</v>
      </c>
      <c r="C47" s="5">
        <f>IF(B47="","",SUMPRODUCT(('Daily Income and Expenses'!$F$3:$F$1000=$A$33&amp;" - "&amp;$A47)*('Daily Income and Expenses'!$B$3:$B$1000='Monthly Expenses'!C$3)*'Daily Income and Expenses'!$D$3:$D$1000))</f>
        <v>0</v>
      </c>
      <c r="D47" s="5">
        <f>IF(C47="","",SUMPRODUCT(('Daily Income and Expenses'!$F$3:$F$1000=$A$33&amp;" - "&amp;$A47)*('Daily Income and Expenses'!$B$3:$B$1000='Monthly Expenses'!D$3)*'Daily Income and Expenses'!$D$3:$D$1000))</f>
        <v>0</v>
      </c>
      <c r="E47" s="5">
        <f>IF(D47="","",SUMPRODUCT(('Daily Income and Expenses'!$F$3:$F$1000=$A$33&amp;" - "&amp;$A47)*('Daily Income and Expenses'!$B$3:$B$1000='Monthly Expenses'!E$3)*'Daily Income and Expenses'!$D$3:$D$1000))</f>
        <v>0</v>
      </c>
      <c r="F47" s="5">
        <f>IF(E47="","",SUMPRODUCT(('Daily Income and Expenses'!$F$3:$F$1000=$A$33&amp;" - "&amp;$A47)*('Daily Income and Expenses'!$B$3:$B$1000='Monthly Expenses'!F$3)*'Daily Income and Expenses'!$D$3:$D$1000))</f>
        <v>0</v>
      </c>
      <c r="G47" s="5">
        <f>IF(F47="","",SUMPRODUCT(('Daily Income and Expenses'!$F$3:$F$1000=$A$33&amp;" - "&amp;$A47)*('Daily Income and Expenses'!$B$3:$B$1000='Monthly Expenses'!G$3)*'Daily Income and Expenses'!$D$3:$D$1000))</f>
        <v>0</v>
      </c>
      <c r="H47" s="5">
        <f>IF(G47="","",SUMPRODUCT(('Daily Income and Expenses'!$F$3:$F$1000=$A$33&amp;" - "&amp;$A47)*('Daily Income and Expenses'!$B$3:$B$1000='Monthly Expenses'!H$3)*'Daily Income and Expenses'!$D$3:$D$1000))</f>
        <v>0</v>
      </c>
      <c r="I47" s="5">
        <f>IF(H47="","",SUMPRODUCT(('Daily Income and Expenses'!$F$3:$F$1000=$A$33&amp;" - "&amp;$A47)*('Daily Income and Expenses'!$B$3:$B$1000='Monthly Expenses'!I$3)*'Daily Income and Expenses'!$D$3:$D$1000))</f>
        <v>0</v>
      </c>
      <c r="J47" s="5">
        <f>IF(I47="","",SUMPRODUCT(('Daily Income and Expenses'!$F$3:$F$1000=$A$33&amp;" - "&amp;$A47)*('Daily Income and Expenses'!$B$3:$B$1000='Monthly Expenses'!J$3)*'Daily Income and Expenses'!$D$3:$D$1000))</f>
        <v>0</v>
      </c>
      <c r="K47" s="5">
        <f>IF(J47="","",SUMPRODUCT(('Daily Income and Expenses'!$F$3:$F$1000=$A$33&amp;" - "&amp;$A47)*('Daily Income and Expenses'!$B$3:$B$1000='Monthly Expenses'!K$3)*'Daily Income and Expenses'!$D$3:$D$1000))</f>
        <v>0</v>
      </c>
      <c r="L47" s="5">
        <f>IF(K47="","",SUMPRODUCT(('Daily Income and Expenses'!$F$3:$F$1000=$A$33&amp;" - "&amp;$A47)*('Daily Income and Expenses'!$B$3:$B$1000='Monthly Expenses'!L$3)*'Daily Income and Expenses'!$D$3:$D$1000))</f>
        <v>0</v>
      </c>
      <c r="M47" s="5">
        <f>IF(L47="","",SUMPRODUCT(('Daily Income and Expenses'!$F$3:$F$1000=$A$33&amp;" - "&amp;$A47)*('Daily Income and Expenses'!$B$3:$B$1000='Monthly Expenses'!M$3)*'Daily Income and Expenses'!$D$3:$D$1000))</f>
        <v>0</v>
      </c>
    </row>
    <row r="48" spans="1:13" x14ac:dyDescent="0.2">
      <c r="A48" s="4" t="s">
        <v>44</v>
      </c>
      <c r="B48" s="5">
        <f>IF(A48="","",SUMPRODUCT(('Daily Income and Expenses'!$F$3:$F$1000=$A$33&amp;" - "&amp;$A48)*('Daily Income and Expenses'!$B$3:$B$1000='Monthly Expenses'!B$3)*'Daily Income and Expenses'!$D$3:$D$1000))</f>
        <v>0</v>
      </c>
      <c r="C48" s="5">
        <f>IF(B48="","",SUMPRODUCT(('Daily Income and Expenses'!$F$3:$F$1000=$A$33&amp;" - "&amp;$A48)*('Daily Income and Expenses'!$B$3:$B$1000='Monthly Expenses'!C$3)*'Daily Income and Expenses'!$D$3:$D$1000))</f>
        <v>0</v>
      </c>
      <c r="D48" s="5">
        <f>IF(C48="","",SUMPRODUCT(('Daily Income and Expenses'!$F$3:$F$1000=$A$33&amp;" - "&amp;$A48)*('Daily Income and Expenses'!$B$3:$B$1000='Monthly Expenses'!D$3)*'Daily Income and Expenses'!$D$3:$D$1000))</f>
        <v>0</v>
      </c>
      <c r="E48" s="5">
        <f>IF(D48="","",SUMPRODUCT(('Daily Income and Expenses'!$F$3:$F$1000=$A$33&amp;" - "&amp;$A48)*('Daily Income and Expenses'!$B$3:$B$1000='Monthly Expenses'!E$3)*'Daily Income and Expenses'!$D$3:$D$1000))</f>
        <v>0</v>
      </c>
      <c r="F48" s="5">
        <f>IF(E48="","",SUMPRODUCT(('Daily Income and Expenses'!$F$3:$F$1000=$A$33&amp;" - "&amp;$A48)*('Daily Income and Expenses'!$B$3:$B$1000='Monthly Expenses'!F$3)*'Daily Income and Expenses'!$D$3:$D$1000))</f>
        <v>0</v>
      </c>
      <c r="G48" s="5">
        <f>IF(F48="","",SUMPRODUCT(('Daily Income and Expenses'!$F$3:$F$1000=$A$33&amp;" - "&amp;$A48)*('Daily Income and Expenses'!$B$3:$B$1000='Monthly Expenses'!G$3)*'Daily Income and Expenses'!$D$3:$D$1000))</f>
        <v>0</v>
      </c>
      <c r="H48" s="5">
        <f>IF(G48="","",SUMPRODUCT(('Daily Income and Expenses'!$F$3:$F$1000=$A$33&amp;" - "&amp;$A48)*('Daily Income and Expenses'!$B$3:$B$1000='Monthly Expenses'!H$3)*'Daily Income and Expenses'!$D$3:$D$1000))</f>
        <v>0</v>
      </c>
      <c r="I48" s="5">
        <f>IF(H48="","",SUMPRODUCT(('Daily Income and Expenses'!$F$3:$F$1000=$A$33&amp;" - "&amp;$A48)*('Daily Income and Expenses'!$B$3:$B$1000='Monthly Expenses'!I$3)*'Daily Income and Expenses'!$D$3:$D$1000))</f>
        <v>0</v>
      </c>
      <c r="J48" s="5">
        <f>IF(I48="","",SUMPRODUCT(('Daily Income and Expenses'!$F$3:$F$1000=$A$33&amp;" - "&amp;$A48)*('Daily Income and Expenses'!$B$3:$B$1000='Monthly Expenses'!J$3)*'Daily Income and Expenses'!$D$3:$D$1000))</f>
        <v>0</v>
      </c>
      <c r="K48" s="5">
        <f>IF(J48="","",SUMPRODUCT(('Daily Income and Expenses'!$F$3:$F$1000=$A$33&amp;" - "&amp;$A48)*('Daily Income and Expenses'!$B$3:$B$1000='Monthly Expenses'!K$3)*'Daily Income and Expenses'!$D$3:$D$1000))</f>
        <v>0</v>
      </c>
      <c r="L48" s="5">
        <f>IF(K48="","",SUMPRODUCT(('Daily Income and Expenses'!$F$3:$F$1000=$A$33&amp;" - "&amp;$A48)*('Daily Income and Expenses'!$B$3:$B$1000='Monthly Expenses'!L$3)*'Daily Income and Expenses'!$D$3:$D$1000))</f>
        <v>0</v>
      </c>
      <c r="M48" s="5">
        <f>IF(L48="","",SUMPRODUCT(('Daily Income and Expenses'!$F$3:$F$1000=$A$33&amp;" - "&amp;$A48)*('Daily Income and Expenses'!$B$3:$B$1000='Monthly Expenses'!M$3)*'Daily Income and Expenses'!$D$3:$D$1000))</f>
        <v>0</v>
      </c>
    </row>
    <row r="49" spans="1:13" x14ac:dyDescent="0.2">
      <c r="A49" s="4" t="s">
        <v>51</v>
      </c>
      <c r="B49" s="5">
        <f>IF(A49="","",SUMPRODUCT(('Daily Income and Expenses'!$F$3:$F$1000=$A$33&amp;" - "&amp;$A49)*('Daily Income and Expenses'!$B$3:$B$1000='Monthly Expenses'!B$3)*'Daily Income and Expenses'!$D$3:$D$1000))</f>
        <v>50</v>
      </c>
      <c r="C49" s="5">
        <f>IF(B49="","",SUMPRODUCT(('Daily Income and Expenses'!$F$3:$F$1000=$A$33&amp;" - "&amp;$A49)*('Daily Income and Expenses'!$B$3:$B$1000='Monthly Expenses'!C$3)*'Daily Income and Expenses'!$D$3:$D$1000))</f>
        <v>0</v>
      </c>
      <c r="D49" s="5">
        <f>IF(C49="","",SUMPRODUCT(('Daily Income and Expenses'!$F$3:$F$1000=$A$33&amp;" - "&amp;$A49)*('Daily Income and Expenses'!$B$3:$B$1000='Monthly Expenses'!D$3)*'Daily Income and Expenses'!$D$3:$D$1000))</f>
        <v>0</v>
      </c>
      <c r="E49" s="5">
        <f>IF(D49="","",SUMPRODUCT(('Daily Income and Expenses'!$F$3:$F$1000=$A$33&amp;" - "&amp;$A49)*('Daily Income and Expenses'!$B$3:$B$1000='Monthly Expenses'!E$3)*'Daily Income and Expenses'!$D$3:$D$1000))</f>
        <v>0</v>
      </c>
      <c r="F49" s="5">
        <f>IF(E49="","",SUMPRODUCT(('Daily Income and Expenses'!$F$3:$F$1000=$A$33&amp;" - "&amp;$A49)*('Daily Income and Expenses'!$B$3:$B$1000='Monthly Expenses'!F$3)*'Daily Income and Expenses'!$D$3:$D$1000))</f>
        <v>0</v>
      </c>
      <c r="G49" s="5">
        <f>IF(F49="","",SUMPRODUCT(('Daily Income and Expenses'!$F$3:$F$1000=$A$33&amp;" - "&amp;$A49)*('Daily Income and Expenses'!$B$3:$B$1000='Monthly Expenses'!G$3)*'Daily Income and Expenses'!$D$3:$D$1000))</f>
        <v>0</v>
      </c>
      <c r="H49" s="5">
        <f>IF(G49="","",SUMPRODUCT(('Daily Income and Expenses'!$F$3:$F$1000=$A$33&amp;" - "&amp;$A49)*('Daily Income and Expenses'!$B$3:$B$1000='Monthly Expenses'!H$3)*'Daily Income and Expenses'!$D$3:$D$1000))</f>
        <v>0</v>
      </c>
      <c r="I49" s="5">
        <f>IF(H49="","",SUMPRODUCT(('Daily Income and Expenses'!$F$3:$F$1000=$A$33&amp;" - "&amp;$A49)*('Daily Income and Expenses'!$B$3:$B$1000='Monthly Expenses'!I$3)*'Daily Income and Expenses'!$D$3:$D$1000))</f>
        <v>0</v>
      </c>
      <c r="J49" s="5">
        <f>IF(I49="","",SUMPRODUCT(('Daily Income and Expenses'!$F$3:$F$1000=$A$33&amp;" - "&amp;$A49)*('Daily Income and Expenses'!$B$3:$B$1000='Monthly Expenses'!J$3)*'Daily Income and Expenses'!$D$3:$D$1000))</f>
        <v>0</v>
      </c>
      <c r="K49" s="5">
        <f>IF(J49="","",SUMPRODUCT(('Daily Income and Expenses'!$F$3:$F$1000=$A$33&amp;" - "&amp;$A49)*('Daily Income and Expenses'!$B$3:$B$1000='Monthly Expenses'!K$3)*'Daily Income and Expenses'!$D$3:$D$1000))</f>
        <v>0</v>
      </c>
      <c r="L49" s="5">
        <f>IF(K49="","",SUMPRODUCT(('Daily Income and Expenses'!$F$3:$F$1000=$A$33&amp;" - "&amp;$A49)*('Daily Income and Expenses'!$B$3:$B$1000='Monthly Expenses'!L$3)*'Daily Income and Expenses'!$D$3:$D$1000))</f>
        <v>0</v>
      </c>
      <c r="M49" s="5">
        <f>IF(L49="","",SUMPRODUCT(('Daily Income and Expenses'!$F$3:$F$1000=$A$33&amp;" - "&amp;$A49)*('Daily Income and Expenses'!$B$3:$B$1000='Monthly Expenses'!M$3)*'Daily Income and Expenses'!$D$3:$D$1000))</f>
        <v>0</v>
      </c>
    </row>
    <row r="50" spans="1:13" x14ac:dyDescent="0.2">
      <c r="A50" s="4" t="s">
        <v>8</v>
      </c>
      <c r="B50" s="5">
        <f>IF(A50="","",SUMPRODUCT(('Daily Income and Expenses'!$F$3:$F$1000=$A$33&amp;" - "&amp;$A50)*('Daily Income and Expenses'!$B$3:$B$1000='Monthly Expenses'!B$3)*'Daily Income and Expenses'!$D$3:$D$1000))</f>
        <v>0</v>
      </c>
      <c r="C50" s="5">
        <f>IF(B50="","",SUMPRODUCT(('Daily Income and Expenses'!$F$3:$F$1000=$A$33&amp;" - "&amp;$A50)*('Daily Income and Expenses'!$B$3:$B$1000='Monthly Expenses'!C$3)*'Daily Income and Expenses'!$D$3:$D$1000))</f>
        <v>0</v>
      </c>
      <c r="D50" s="5">
        <f>IF(C50="","",SUMPRODUCT(('Daily Income and Expenses'!$F$3:$F$1000=$A$33&amp;" - "&amp;$A50)*('Daily Income and Expenses'!$B$3:$B$1000='Monthly Expenses'!D$3)*'Daily Income and Expenses'!$D$3:$D$1000))</f>
        <v>0</v>
      </c>
      <c r="E50" s="5">
        <f>IF(D50="","",SUMPRODUCT(('Daily Income and Expenses'!$F$3:$F$1000=$A$33&amp;" - "&amp;$A50)*('Daily Income and Expenses'!$B$3:$B$1000='Monthly Expenses'!E$3)*'Daily Income and Expenses'!$D$3:$D$1000))</f>
        <v>0</v>
      </c>
      <c r="F50" s="5">
        <f>IF(E50="","",SUMPRODUCT(('Daily Income and Expenses'!$F$3:$F$1000=$A$33&amp;" - "&amp;$A50)*('Daily Income and Expenses'!$B$3:$B$1000='Monthly Expenses'!F$3)*'Daily Income and Expenses'!$D$3:$D$1000))</f>
        <v>0</v>
      </c>
      <c r="G50" s="5">
        <f>IF(F50="","",SUMPRODUCT(('Daily Income and Expenses'!$F$3:$F$1000=$A$33&amp;" - "&amp;$A50)*('Daily Income and Expenses'!$B$3:$B$1000='Monthly Expenses'!G$3)*'Daily Income and Expenses'!$D$3:$D$1000))</f>
        <v>0</v>
      </c>
      <c r="H50" s="5">
        <f>IF(G50="","",SUMPRODUCT(('Daily Income and Expenses'!$F$3:$F$1000=$A$33&amp;" - "&amp;$A50)*('Daily Income and Expenses'!$B$3:$B$1000='Monthly Expenses'!H$3)*'Daily Income and Expenses'!$D$3:$D$1000))</f>
        <v>0</v>
      </c>
      <c r="I50" s="5">
        <f>IF(H50="","",SUMPRODUCT(('Daily Income and Expenses'!$F$3:$F$1000=$A$33&amp;" - "&amp;$A50)*('Daily Income and Expenses'!$B$3:$B$1000='Monthly Expenses'!I$3)*'Daily Income and Expenses'!$D$3:$D$1000))</f>
        <v>0</v>
      </c>
      <c r="J50" s="5">
        <f>IF(I50="","",SUMPRODUCT(('Daily Income and Expenses'!$F$3:$F$1000=$A$33&amp;" - "&amp;$A50)*('Daily Income and Expenses'!$B$3:$B$1000='Monthly Expenses'!J$3)*'Daily Income and Expenses'!$D$3:$D$1000))</f>
        <v>0</v>
      </c>
      <c r="K50" s="5">
        <f>IF(J50="","",SUMPRODUCT(('Daily Income and Expenses'!$F$3:$F$1000=$A$33&amp;" - "&amp;$A50)*('Daily Income and Expenses'!$B$3:$B$1000='Monthly Expenses'!K$3)*'Daily Income and Expenses'!$D$3:$D$1000))</f>
        <v>0</v>
      </c>
      <c r="L50" s="5">
        <f>IF(K50="","",SUMPRODUCT(('Daily Income and Expenses'!$F$3:$F$1000=$A$33&amp;" - "&amp;$A50)*('Daily Income and Expenses'!$B$3:$B$1000='Monthly Expenses'!L$3)*'Daily Income and Expenses'!$D$3:$D$1000))</f>
        <v>0</v>
      </c>
      <c r="M50" s="5">
        <f>IF(L50="","",SUMPRODUCT(('Daily Income and Expenses'!$F$3:$F$1000=$A$33&amp;" - "&amp;$A50)*('Daily Income and Expenses'!$B$3:$B$1000='Monthly Expenses'!M$3)*'Daily Income and Expenses'!$D$3:$D$1000))</f>
        <v>0</v>
      </c>
    </row>
    <row r="51" spans="1:13" x14ac:dyDescent="0.2">
      <c r="A51" s="4" t="s">
        <v>83</v>
      </c>
      <c r="B51" s="5">
        <f>IF(A51="","",SUMPRODUCT(('Daily Income and Expenses'!$F$3:$F$1000=$A$33&amp;" - "&amp;$A51)*('Daily Income and Expenses'!$B$3:$B$1000='Monthly Expenses'!B$3)*'Daily Income and Expenses'!$D$3:$D$1000))</f>
        <v>0</v>
      </c>
      <c r="C51" s="5">
        <f>IF(B51="","",SUMPRODUCT(('Daily Income and Expenses'!$F$3:$F$1000=$A$33&amp;" - "&amp;$A51)*('Daily Income and Expenses'!$B$3:$B$1000='Monthly Expenses'!C$3)*'Daily Income and Expenses'!$D$3:$D$1000))</f>
        <v>0</v>
      </c>
      <c r="D51" s="5">
        <f>IF(C51="","",SUMPRODUCT(('Daily Income and Expenses'!$F$3:$F$1000=$A$33&amp;" - "&amp;$A51)*('Daily Income and Expenses'!$B$3:$B$1000='Monthly Expenses'!D$3)*'Daily Income and Expenses'!$D$3:$D$1000))</f>
        <v>0</v>
      </c>
      <c r="E51" s="5">
        <f>IF(D51="","",SUMPRODUCT(('Daily Income and Expenses'!$F$3:$F$1000=$A$33&amp;" - "&amp;$A51)*('Daily Income and Expenses'!$B$3:$B$1000='Monthly Expenses'!E$3)*'Daily Income and Expenses'!$D$3:$D$1000))</f>
        <v>0</v>
      </c>
      <c r="F51" s="5">
        <f>IF(E51="","",SUMPRODUCT(('Daily Income and Expenses'!$F$3:$F$1000=$A$33&amp;" - "&amp;$A51)*('Daily Income and Expenses'!$B$3:$B$1000='Monthly Expenses'!F$3)*'Daily Income and Expenses'!$D$3:$D$1000))</f>
        <v>0</v>
      </c>
      <c r="G51" s="5">
        <f>IF(F51="","",SUMPRODUCT(('Daily Income and Expenses'!$F$3:$F$1000=$A$33&amp;" - "&amp;$A51)*('Daily Income and Expenses'!$B$3:$B$1000='Monthly Expenses'!G$3)*'Daily Income and Expenses'!$D$3:$D$1000))</f>
        <v>0</v>
      </c>
      <c r="H51" s="5">
        <f>IF(G51="","",SUMPRODUCT(('Daily Income and Expenses'!$F$3:$F$1000=$A$33&amp;" - "&amp;$A51)*('Daily Income and Expenses'!$B$3:$B$1000='Monthly Expenses'!H$3)*'Daily Income and Expenses'!$D$3:$D$1000))</f>
        <v>0</v>
      </c>
      <c r="I51" s="5">
        <f>IF(H51="","",SUMPRODUCT(('Daily Income and Expenses'!$F$3:$F$1000=$A$33&amp;" - "&amp;$A51)*('Daily Income and Expenses'!$B$3:$B$1000='Monthly Expenses'!I$3)*'Daily Income and Expenses'!$D$3:$D$1000))</f>
        <v>0</v>
      </c>
      <c r="J51" s="5">
        <f>IF(I51="","",SUMPRODUCT(('Daily Income and Expenses'!$F$3:$F$1000=$A$33&amp;" - "&amp;$A51)*('Daily Income and Expenses'!$B$3:$B$1000='Monthly Expenses'!J$3)*'Daily Income and Expenses'!$D$3:$D$1000))</f>
        <v>0</v>
      </c>
      <c r="K51" s="5">
        <f>IF(J51="","",SUMPRODUCT(('Daily Income and Expenses'!$F$3:$F$1000=$A$33&amp;" - "&amp;$A51)*('Daily Income and Expenses'!$B$3:$B$1000='Monthly Expenses'!K$3)*'Daily Income and Expenses'!$D$3:$D$1000))</f>
        <v>0</v>
      </c>
      <c r="L51" s="5">
        <f>IF(K51="","",SUMPRODUCT(('Daily Income and Expenses'!$F$3:$F$1000=$A$33&amp;" - "&amp;$A51)*('Daily Income and Expenses'!$B$3:$B$1000='Monthly Expenses'!L$3)*'Daily Income and Expenses'!$D$3:$D$1000))</f>
        <v>0</v>
      </c>
      <c r="M51" s="5">
        <f>IF(L51="","",SUMPRODUCT(('Daily Income and Expenses'!$F$3:$F$1000=$A$33&amp;" - "&amp;$A51)*('Daily Income and Expenses'!$B$3:$B$1000='Monthly Expenses'!M$3)*'Daily Income and Expenses'!$D$3:$D$1000))</f>
        <v>0</v>
      </c>
    </row>
    <row r="52" spans="1:13" x14ac:dyDescent="0.2">
      <c r="A52" s="4" t="s">
        <v>55</v>
      </c>
      <c r="B52" s="5">
        <f>IF(A52="","",SUMPRODUCT(('Daily Income and Expenses'!$F$3:$F$1000=$A$33&amp;" - "&amp;$A52)*('Daily Income and Expenses'!$B$3:$B$1000='Monthly Expenses'!B$3)*'Daily Income and Expenses'!$D$3:$D$1000))</f>
        <v>0</v>
      </c>
      <c r="C52" s="5">
        <f>IF(B52="","",SUMPRODUCT(('Daily Income and Expenses'!$F$3:$F$1000=$A$33&amp;" - "&amp;$A52)*('Daily Income and Expenses'!$B$3:$B$1000='Monthly Expenses'!C$3)*'Daily Income and Expenses'!$D$3:$D$1000))</f>
        <v>0</v>
      </c>
      <c r="D52" s="5">
        <f>IF(C52="","",SUMPRODUCT(('Daily Income and Expenses'!$F$3:$F$1000=$A$33&amp;" - "&amp;$A52)*('Daily Income and Expenses'!$B$3:$B$1000='Monthly Expenses'!D$3)*'Daily Income and Expenses'!$D$3:$D$1000))</f>
        <v>0</v>
      </c>
      <c r="E52" s="5">
        <f>IF(D52="","",SUMPRODUCT(('Daily Income and Expenses'!$F$3:$F$1000=$A$33&amp;" - "&amp;$A52)*('Daily Income and Expenses'!$B$3:$B$1000='Monthly Expenses'!E$3)*'Daily Income and Expenses'!$D$3:$D$1000))</f>
        <v>0</v>
      </c>
      <c r="F52" s="5">
        <f>IF(E52="","",SUMPRODUCT(('Daily Income and Expenses'!$F$3:$F$1000=$A$33&amp;" - "&amp;$A52)*('Daily Income and Expenses'!$B$3:$B$1000='Monthly Expenses'!F$3)*'Daily Income and Expenses'!$D$3:$D$1000))</f>
        <v>0</v>
      </c>
      <c r="G52" s="5">
        <f>IF(F52="","",SUMPRODUCT(('Daily Income and Expenses'!$F$3:$F$1000=$A$33&amp;" - "&amp;$A52)*('Daily Income and Expenses'!$B$3:$B$1000='Monthly Expenses'!G$3)*'Daily Income and Expenses'!$D$3:$D$1000))</f>
        <v>0</v>
      </c>
      <c r="H52" s="5">
        <f>IF(G52="","",SUMPRODUCT(('Daily Income and Expenses'!$F$3:$F$1000=$A$33&amp;" - "&amp;$A52)*('Daily Income and Expenses'!$B$3:$B$1000='Monthly Expenses'!H$3)*'Daily Income and Expenses'!$D$3:$D$1000))</f>
        <v>0</v>
      </c>
      <c r="I52" s="5">
        <f>IF(H52="","",SUMPRODUCT(('Daily Income and Expenses'!$F$3:$F$1000=$A$33&amp;" - "&amp;$A52)*('Daily Income and Expenses'!$B$3:$B$1000='Monthly Expenses'!I$3)*'Daily Income and Expenses'!$D$3:$D$1000))</f>
        <v>0</v>
      </c>
      <c r="J52" s="5">
        <f>IF(I52="","",SUMPRODUCT(('Daily Income and Expenses'!$F$3:$F$1000=$A$33&amp;" - "&amp;$A52)*('Daily Income and Expenses'!$B$3:$B$1000='Monthly Expenses'!J$3)*'Daily Income and Expenses'!$D$3:$D$1000))</f>
        <v>0</v>
      </c>
      <c r="K52" s="5">
        <f>IF(J52="","",SUMPRODUCT(('Daily Income and Expenses'!$F$3:$F$1000=$A$33&amp;" - "&amp;$A52)*('Daily Income and Expenses'!$B$3:$B$1000='Monthly Expenses'!K$3)*'Daily Income and Expenses'!$D$3:$D$1000))</f>
        <v>0</v>
      </c>
      <c r="L52" s="5">
        <f>IF(K52="","",SUMPRODUCT(('Daily Income and Expenses'!$F$3:$F$1000=$A$33&amp;" - "&amp;$A52)*('Daily Income and Expenses'!$B$3:$B$1000='Monthly Expenses'!L$3)*'Daily Income and Expenses'!$D$3:$D$1000))</f>
        <v>0</v>
      </c>
      <c r="M52" s="5">
        <f>IF(L52="","",SUMPRODUCT(('Daily Income and Expenses'!$F$3:$F$1000=$A$33&amp;" - "&amp;$A52)*('Daily Income and Expenses'!$B$3:$B$1000='Monthly Expenses'!M$3)*'Daily Income and Expenses'!$D$3:$D$1000))</f>
        <v>0</v>
      </c>
    </row>
    <row r="53" spans="1:13" x14ac:dyDescent="0.2">
      <c r="A53" s="4" t="s">
        <v>54</v>
      </c>
      <c r="B53" s="5">
        <f>IF(A53="","",SUMPRODUCT(('Daily Income and Expenses'!$F$3:$F$1000=$A$33&amp;" - "&amp;$A53)*('Daily Income and Expenses'!$B$3:$B$1000='Monthly Expenses'!B$3)*'Daily Income and Expenses'!$D$3:$D$1000))</f>
        <v>0</v>
      </c>
      <c r="C53" s="5">
        <f>IF(B53="","",SUMPRODUCT(('Daily Income and Expenses'!$F$3:$F$1000=$A$33&amp;" - "&amp;$A53)*('Daily Income and Expenses'!$B$3:$B$1000='Monthly Expenses'!C$3)*'Daily Income and Expenses'!$D$3:$D$1000))</f>
        <v>0</v>
      </c>
      <c r="D53" s="5">
        <f>IF(C53="","",SUMPRODUCT(('Daily Income and Expenses'!$F$3:$F$1000=$A$33&amp;" - "&amp;$A53)*('Daily Income and Expenses'!$B$3:$B$1000='Monthly Expenses'!D$3)*'Daily Income and Expenses'!$D$3:$D$1000))</f>
        <v>0</v>
      </c>
      <c r="E53" s="5">
        <f>IF(D53="","",SUMPRODUCT(('Daily Income and Expenses'!$F$3:$F$1000=$A$33&amp;" - "&amp;$A53)*('Daily Income and Expenses'!$B$3:$B$1000='Monthly Expenses'!E$3)*'Daily Income and Expenses'!$D$3:$D$1000))</f>
        <v>0</v>
      </c>
      <c r="F53" s="5">
        <f>IF(E53="","",SUMPRODUCT(('Daily Income and Expenses'!$F$3:$F$1000=$A$33&amp;" - "&amp;$A53)*('Daily Income and Expenses'!$B$3:$B$1000='Monthly Expenses'!F$3)*'Daily Income and Expenses'!$D$3:$D$1000))</f>
        <v>0</v>
      </c>
      <c r="G53" s="5">
        <f>IF(F53="","",SUMPRODUCT(('Daily Income and Expenses'!$F$3:$F$1000=$A$33&amp;" - "&amp;$A53)*('Daily Income and Expenses'!$B$3:$B$1000='Monthly Expenses'!G$3)*'Daily Income and Expenses'!$D$3:$D$1000))</f>
        <v>0</v>
      </c>
      <c r="H53" s="5">
        <f>IF(G53="","",SUMPRODUCT(('Daily Income and Expenses'!$F$3:$F$1000=$A$33&amp;" - "&amp;$A53)*('Daily Income and Expenses'!$B$3:$B$1000='Monthly Expenses'!H$3)*'Daily Income and Expenses'!$D$3:$D$1000))</f>
        <v>0</v>
      </c>
      <c r="I53" s="5">
        <f>IF(H53="","",SUMPRODUCT(('Daily Income and Expenses'!$F$3:$F$1000=$A$33&amp;" - "&amp;$A53)*('Daily Income and Expenses'!$B$3:$B$1000='Monthly Expenses'!I$3)*'Daily Income and Expenses'!$D$3:$D$1000))</f>
        <v>0</v>
      </c>
      <c r="J53" s="5">
        <f>IF(I53="","",SUMPRODUCT(('Daily Income and Expenses'!$F$3:$F$1000=$A$33&amp;" - "&amp;$A53)*('Daily Income and Expenses'!$B$3:$B$1000='Monthly Expenses'!J$3)*'Daily Income and Expenses'!$D$3:$D$1000))</f>
        <v>0</v>
      </c>
      <c r="K53" s="5">
        <f>IF(J53="","",SUMPRODUCT(('Daily Income and Expenses'!$F$3:$F$1000=$A$33&amp;" - "&amp;$A53)*('Daily Income and Expenses'!$B$3:$B$1000='Monthly Expenses'!K$3)*'Daily Income and Expenses'!$D$3:$D$1000))</f>
        <v>0</v>
      </c>
      <c r="L53" s="5">
        <f>IF(K53="","",SUMPRODUCT(('Daily Income and Expenses'!$F$3:$F$1000=$A$33&amp;" - "&amp;$A53)*('Daily Income and Expenses'!$B$3:$B$1000='Monthly Expenses'!L$3)*'Daily Income and Expenses'!$D$3:$D$1000))</f>
        <v>0</v>
      </c>
      <c r="M53" s="5">
        <f>IF(L53="","",SUMPRODUCT(('Daily Income and Expenses'!$F$3:$F$1000=$A$33&amp;" - "&amp;$A53)*('Daily Income and Expenses'!$B$3:$B$1000='Monthly Expenses'!M$3)*'Daily Income and Expenses'!$D$3:$D$1000))</f>
        <v>0</v>
      </c>
    </row>
    <row r="54" spans="1:13" x14ac:dyDescent="0.2">
      <c r="A54" s="4" t="s">
        <v>97</v>
      </c>
      <c r="B54" s="5" t="str">
        <f>IF(A54="","",SUMPRODUCT(('Daily Income and Expenses'!$F$3:$F$1000=$A$33&amp;" - "&amp;$A54)*('Daily Income and Expenses'!$B$3:$B$1000='Monthly Expenses'!B$3)*'Daily Income and Expenses'!$D$3:$D$1000))</f>
        <v/>
      </c>
      <c r="C54" s="5" t="str">
        <f>IF(B54="","",SUMPRODUCT(('Daily Income and Expenses'!$F$3:$F$1000=$A$33&amp;" - "&amp;$A54)*('Daily Income and Expenses'!$B$3:$B$1000='Monthly Expenses'!C$3)*'Daily Income and Expenses'!$D$3:$D$1000))</f>
        <v/>
      </c>
      <c r="D54" s="5" t="str">
        <f>IF(C54="","",SUMPRODUCT(('Daily Income and Expenses'!$F$3:$F$1000=$A$33&amp;" - "&amp;$A54)*('Daily Income and Expenses'!$B$3:$B$1000='Monthly Expenses'!D$3)*'Daily Income and Expenses'!$D$3:$D$1000))</f>
        <v/>
      </c>
      <c r="E54" s="5" t="str">
        <f>IF(D54="","",SUMPRODUCT(('Daily Income and Expenses'!$F$3:$F$1000=$A$33&amp;" - "&amp;$A54)*('Daily Income and Expenses'!$B$3:$B$1000='Monthly Expenses'!E$3)*'Daily Income and Expenses'!$D$3:$D$1000))</f>
        <v/>
      </c>
      <c r="F54" s="5" t="str">
        <f>IF(E54="","",SUMPRODUCT(('Daily Income and Expenses'!$F$3:$F$1000=$A$33&amp;" - "&amp;$A54)*('Daily Income and Expenses'!$B$3:$B$1000='Monthly Expenses'!F$3)*'Daily Income and Expenses'!$D$3:$D$1000))</f>
        <v/>
      </c>
      <c r="G54" s="5" t="str">
        <f>IF(F54="","",SUMPRODUCT(('Daily Income and Expenses'!$F$3:$F$1000=$A$33&amp;" - "&amp;$A54)*('Daily Income and Expenses'!$B$3:$B$1000='Monthly Expenses'!G$3)*'Daily Income and Expenses'!$D$3:$D$1000))</f>
        <v/>
      </c>
      <c r="H54" s="5" t="str">
        <f>IF(G54="","",SUMPRODUCT(('Daily Income and Expenses'!$F$3:$F$1000=$A$33&amp;" - "&amp;$A54)*('Daily Income and Expenses'!$B$3:$B$1000='Monthly Expenses'!H$3)*'Daily Income and Expenses'!$D$3:$D$1000))</f>
        <v/>
      </c>
      <c r="I54" s="5" t="str">
        <f>IF(H54="","",SUMPRODUCT(('Daily Income and Expenses'!$F$3:$F$1000=$A$33&amp;" - "&amp;$A54)*('Daily Income and Expenses'!$B$3:$B$1000='Monthly Expenses'!I$3)*'Daily Income and Expenses'!$D$3:$D$1000))</f>
        <v/>
      </c>
      <c r="J54" s="5" t="str">
        <f>IF(I54="","",SUMPRODUCT(('Daily Income and Expenses'!$F$3:$F$1000=$A$33&amp;" - "&amp;$A54)*('Daily Income and Expenses'!$B$3:$B$1000='Monthly Expenses'!J$3)*'Daily Income and Expenses'!$D$3:$D$1000))</f>
        <v/>
      </c>
      <c r="K54" s="5" t="str">
        <f>IF(J54="","",SUMPRODUCT(('Daily Income and Expenses'!$F$3:$F$1000=$A$33&amp;" - "&amp;$A54)*('Daily Income and Expenses'!$B$3:$B$1000='Monthly Expenses'!K$3)*'Daily Income and Expenses'!$D$3:$D$1000))</f>
        <v/>
      </c>
      <c r="L54" s="5" t="str">
        <f>IF(K54="","",SUMPRODUCT(('Daily Income and Expenses'!$F$3:$F$1000=$A$33&amp;" - "&amp;$A54)*('Daily Income and Expenses'!$B$3:$B$1000='Monthly Expenses'!L$3)*'Daily Income and Expenses'!$D$3:$D$1000))</f>
        <v/>
      </c>
      <c r="M54" s="5" t="str">
        <f>IF(L54="","",SUMPRODUCT(('Daily Income and Expenses'!$F$3:$F$1000=$A$33&amp;" - "&amp;$A54)*('Daily Income and Expenses'!$B$3:$B$1000='Monthly Expenses'!M$3)*'Daily Income and Expenses'!$D$3:$D$1000))</f>
        <v/>
      </c>
    </row>
    <row r="55" spans="1:13" x14ac:dyDescent="0.2">
      <c r="A55" s="4" t="s">
        <v>97</v>
      </c>
      <c r="B55" s="5" t="str">
        <f>IF(A55="","",SUMPRODUCT(('Daily Income and Expenses'!$F$3:$F$1000=$A$33&amp;" - "&amp;$A55)*('Daily Income and Expenses'!$B$3:$B$1000='Monthly Expenses'!B$3)*'Daily Income and Expenses'!$D$3:$D$1000))</f>
        <v/>
      </c>
      <c r="C55" s="5" t="str">
        <f>IF(B55="","",SUMPRODUCT(('Daily Income and Expenses'!$F$3:$F$1000=$A$33&amp;" - "&amp;$A55)*('Daily Income and Expenses'!$B$3:$B$1000='Monthly Expenses'!C$3)*'Daily Income and Expenses'!$D$3:$D$1000))</f>
        <v/>
      </c>
      <c r="D55" s="5" t="str">
        <f>IF(C55="","",SUMPRODUCT(('Daily Income and Expenses'!$F$3:$F$1000=$A$33&amp;" - "&amp;$A55)*('Daily Income and Expenses'!$B$3:$B$1000='Monthly Expenses'!D$3)*'Daily Income and Expenses'!$D$3:$D$1000))</f>
        <v/>
      </c>
      <c r="E55" s="5" t="str">
        <f>IF(D55="","",SUMPRODUCT(('Daily Income and Expenses'!$F$3:$F$1000=$A$33&amp;" - "&amp;$A55)*('Daily Income and Expenses'!$B$3:$B$1000='Monthly Expenses'!E$3)*'Daily Income and Expenses'!$D$3:$D$1000))</f>
        <v/>
      </c>
      <c r="F55" s="5" t="str">
        <f>IF(E55="","",SUMPRODUCT(('Daily Income and Expenses'!$F$3:$F$1000=$A$33&amp;" - "&amp;$A55)*('Daily Income and Expenses'!$B$3:$B$1000='Monthly Expenses'!F$3)*'Daily Income and Expenses'!$D$3:$D$1000))</f>
        <v/>
      </c>
      <c r="G55" s="5" t="str">
        <f>IF(F55="","",SUMPRODUCT(('Daily Income and Expenses'!$F$3:$F$1000=$A$33&amp;" - "&amp;$A55)*('Daily Income and Expenses'!$B$3:$B$1000='Monthly Expenses'!G$3)*'Daily Income and Expenses'!$D$3:$D$1000))</f>
        <v/>
      </c>
      <c r="H55" s="5" t="str">
        <f>IF(G55="","",SUMPRODUCT(('Daily Income and Expenses'!$F$3:$F$1000=$A$33&amp;" - "&amp;$A55)*('Daily Income and Expenses'!$B$3:$B$1000='Monthly Expenses'!H$3)*'Daily Income and Expenses'!$D$3:$D$1000))</f>
        <v/>
      </c>
      <c r="I55" s="5" t="str">
        <f>IF(H55="","",SUMPRODUCT(('Daily Income and Expenses'!$F$3:$F$1000=$A$33&amp;" - "&amp;$A55)*('Daily Income and Expenses'!$B$3:$B$1000='Monthly Expenses'!I$3)*'Daily Income and Expenses'!$D$3:$D$1000))</f>
        <v/>
      </c>
      <c r="J55" s="5" t="str">
        <f>IF(I55="","",SUMPRODUCT(('Daily Income and Expenses'!$F$3:$F$1000=$A$33&amp;" - "&amp;$A55)*('Daily Income and Expenses'!$B$3:$B$1000='Monthly Expenses'!J$3)*'Daily Income and Expenses'!$D$3:$D$1000))</f>
        <v/>
      </c>
      <c r="K55" s="5" t="str">
        <f>IF(J55="","",SUMPRODUCT(('Daily Income and Expenses'!$F$3:$F$1000=$A$33&amp;" - "&amp;$A55)*('Daily Income and Expenses'!$B$3:$B$1000='Monthly Expenses'!K$3)*'Daily Income and Expenses'!$D$3:$D$1000))</f>
        <v/>
      </c>
      <c r="L55" s="5" t="str">
        <f>IF(K55="","",SUMPRODUCT(('Daily Income and Expenses'!$F$3:$F$1000=$A$33&amp;" - "&amp;$A55)*('Daily Income and Expenses'!$B$3:$B$1000='Monthly Expenses'!L$3)*'Daily Income and Expenses'!$D$3:$D$1000))</f>
        <v/>
      </c>
      <c r="M55" s="5" t="str">
        <f>IF(L55="","",SUMPRODUCT(('Daily Income and Expenses'!$F$3:$F$1000=$A$33&amp;" - "&amp;$A55)*('Daily Income and Expenses'!$B$3:$B$1000='Monthly Expenses'!M$3)*'Daily Income and Expenses'!$D$3:$D$1000))</f>
        <v/>
      </c>
    </row>
    <row r="56" spans="1:13" x14ac:dyDescent="0.2">
      <c r="A56" s="4" t="s">
        <v>97</v>
      </c>
      <c r="B56" s="5" t="str">
        <f>IF(A56="","",SUMPRODUCT(('Daily Income and Expenses'!$F$3:$F$1000=$A$33&amp;" - "&amp;$A56)*('Daily Income and Expenses'!$B$3:$B$1000='Monthly Expenses'!B$3)*'Daily Income and Expenses'!$D$3:$D$1000))</f>
        <v/>
      </c>
      <c r="C56" s="5" t="str">
        <f>IF(B56="","",SUMPRODUCT(('Daily Income and Expenses'!$F$3:$F$1000=$A$33&amp;" - "&amp;$A56)*('Daily Income and Expenses'!$B$3:$B$1000='Monthly Expenses'!C$3)*'Daily Income and Expenses'!$D$3:$D$1000))</f>
        <v/>
      </c>
      <c r="D56" s="5" t="str">
        <f>IF(C56="","",SUMPRODUCT(('Daily Income and Expenses'!$F$3:$F$1000=$A$33&amp;" - "&amp;$A56)*('Daily Income and Expenses'!$B$3:$B$1000='Monthly Expenses'!D$3)*'Daily Income and Expenses'!$D$3:$D$1000))</f>
        <v/>
      </c>
      <c r="E56" s="5" t="str">
        <f>IF(D56="","",SUMPRODUCT(('Daily Income and Expenses'!$F$3:$F$1000=$A$33&amp;" - "&amp;$A56)*('Daily Income and Expenses'!$B$3:$B$1000='Monthly Expenses'!E$3)*'Daily Income and Expenses'!$D$3:$D$1000))</f>
        <v/>
      </c>
      <c r="F56" s="5" t="str">
        <f>IF(E56="","",SUMPRODUCT(('Daily Income and Expenses'!$F$3:$F$1000=$A$33&amp;" - "&amp;$A56)*('Daily Income and Expenses'!$B$3:$B$1000='Monthly Expenses'!F$3)*'Daily Income and Expenses'!$D$3:$D$1000))</f>
        <v/>
      </c>
      <c r="G56" s="5" t="str">
        <f>IF(F56="","",SUMPRODUCT(('Daily Income and Expenses'!$F$3:$F$1000=$A$33&amp;" - "&amp;$A56)*('Daily Income and Expenses'!$B$3:$B$1000='Monthly Expenses'!G$3)*'Daily Income and Expenses'!$D$3:$D$1000))</f>
        <v/>
      </c>
      <c r="H56" s="5" t="str">
        <f>IF(G56="","",SUMPRODUCT(('Daily Income and Expenses'!$F$3:$F$1000=$A$33&amp;" - "&amp;$A56)*('Daily Income and Expenses'!$B$3:$B$1000='Monthly Expenses'!H$3)*'Daily Income and Expenses'!$D$3:$D$1000))</f>
        <v/>
      </c>
      <c r="I56" s="5" t="str">
        <f>IF(H56="","",SUMPRODUCT(('Daily Income and Expenses'!$F$3:$F$1000=$A$33&amp;" - "&amp;$A56)*('Daily Income and Expenses'!$B$3:$B$1000='Monthly Expenses'!I$3)*'Daily Income and Expenses'!$D$3:$D$1000))</f>
        <v/>
      </c>
      <c r="J56" s="5" t="str">
        <f>IF(I56="","",SUMPRODUCT(('Daily Income and Expenses'!$F$3:$F$1000=$A$33&amp;" - "&amp;$A56)*('Daily Income and Expenses'!$B$3:$B$1000='Monthly Expenses'!J$3)*'Daily Income and Expenses'!$D$3:$D$1000))</f>
        <v/>
      </c>
      <c r="K56" s="5" t="str">
        <f>IF(J56="","",SUMPRODUCT(('Daily Income and Expenses'!$F$3:$F$1000=$A$33&amp;" - "&amp;$A56)*('Daily Income and Expenses'!$B$3:$B$1000='Monthly Expenses'!K$3)*'Daily Income and Expenses'!$D$3:$D$1000))</f>
        <v/>
      </c>
      <c r="L56" s="5" t="str">
        <f>IF(K56="","",SUMPRODUCT(('Daily Income and Expenses'!$F$3:$F$1000=$A$33&amp;" - "&amp;$A56)*('Daily Income and Expenses'!$B$3:$B$1000='Monthly Expenses'!L$3)*'Daily Income and Expenses'!$D$3:$D$1000))</f>
        <v/>
      </c>
      <c r="M56" s="5" t="str">
        <f>IF(L56="","",SUMPRODUCT(('Daily Income and Expenses'!$F$3:$F$1000=$A$33&amp;" - "&amp;$A56)*('Daily Income and Expenses'!$B$3:$B$1000='Monthly Expenses'!M$3)*'Daily Income and Expenses'!$D$3:$D$1000))</f>
        <v/>
      </c>
    </row>
    <row r="57" spans="1:13" x14ac:dyDescent="0.2">
      <c r="A57" s="30" t="s">
        <v>25</v>
      </c>
      <c r="B57" s="6">
        <f t="shared" ref="B57:M57" si="2">SUM(B34:B56)</f>
        <v>395</v>
      </c>
      <c r="C57" s="6">
        <f t="shared" si="2"/>
        <v>0</v>
      </c>
      <c r="D57" s="6">
        <f t="shared" si="2"/>
        <v>0</v>
      </c>
      <c r="E57" s="6">
        <f t="shared" si="2"/>
        <v>0</v>
      </c>
      <c r="F57" s="6">
        <f t="shared" si="2"/>
        <v>0</v>
      </c>
      <c r="G57" s="6">
        <f t="shared" si="2"/>
        <v>0</v>
      </c>
      <c r="H57" s="6">
        <f t="shared" si="2"/>
        <v>0</v>
      </c>
      <c r="I57" s="6">
        <f t="shared" si="2"/>
        <v>0</v>
      </c>
      <c r="J57" s="6">
        <f t="shared" si="2"/>
        <v>0</v>
      </c>
      <c r="K57" s="6">
        <f t="shared" si="2"/>
        <v>0</v>
      </c>
      <c r="L57" s="6">
        <f t="shared" si="2"/>
        <v>0</v>
      </c>
      <c r="M57" s="6">
        <f t="shared" si="2"/>
        <v>0</v>
      </c>
    </row>
    <row r="59" spans="1:13" x14ac:dyDescent="0.2">
      <c r="A59" s="3" t="s">
        <v>76</v>
      </c>
      <c r="B59" s="8"/>
      <c r="C59" s="8"/>
      <c r="D59" s="8"/>
      <c r="E59" s="8"/>
      <c r="F59" s="8"/>
      <c r="G59" s="8"/>
      <c r="H59" s="8"/>
      <c r="I59" s="8"/>
      <c r="J59" s="8"/>
      <c r="K59" s="8"/>
      <c r="L59" s="8"/>
      <c r="M59" s="8"/>
    </row>
    <row r="60" spans="1:13" x14ac:dyDescent="0.2">
      <c r="A60" s="9" t="s">
        <v>5</v>
      </c>
      <c r="B60" s="5">
        <f>IF(A60="","",SUMPRODUCT(('Daily Income and Expenses'!$F$3:$F$1000=$A$59&amp;" - "&amp;$A60)*('Daily Income and Expenses'!$B$3:$B$1000='Monthly Expenses'!B$3)*'Daily Income and Expenses'!$D$3:$D$1000))</f>
        <v>0</v>
      </c>
      <c r="C60" s="5">
        <f>IF(B60="","",SUMPRODUCT(('Daily Income and Expenses'!$F$3:$F$1000=$A$59&amp;" - "&amp;$A60)*('Daily Income and Expenses'!$B$3:$B$1000='Monthly Expenses'!C$3)*'Daily Income and Expenses'!$D$3:$D$1000))</f>
        <v>0</v>
      </c>
      <c r="D60" s="5">
        <f>IF(C60="","",SUMPRODUCT(('Daily Income and Expenses'!$F$3:$F$1000=$A$59&amp;" - "&amp;$A60)*('Daily Income and Expenses'!$B$3:$B$1000='Monthly Expenses'!D$3)*'Daily Income and Expenses'!$D$3:$D$1000))</f>
        <v>0</v>
      </c>
      <c r="E60" s="5">
        <f>IF(D60="","",SUMPRODUCT(('Daily Income and Expenses'!$F$3:$F$1000=$A$59&amp;" - "&amp;$A60)*('Daily Income and Expenses'!$B$3:$B$1000='Monthly Expenses'!E$3)*'Daily Income and Expenses'!$D$3:$D$1000))</f>
        <v>0</v>
      </c>
      <c r="F60" s="5">
        <f>IF(E60="","",SUMPRODUCT(('Daily Income and Expenses'!$F$3:$F$1000=$A$59&amp;" - "&amp;$A60)*('Daily Income and Expenses'!$B$3:$B$1000='Monthly Expenses'!F$3)*'Daily Income and Expenses'!$D$3:$D$1000))</f>
        <v>0</v>
      </c>
      <c r="G60" s="5">
        <f>IF(F60="","",SUMPRODUCT(('Daily Income and Expenses'!$F$3:$F$1000=$A$59&amp;" - "&amp;$A60)*('Daily Income and Expenses'!$B$3:$B$1000='Monthly Expenses'!G$3)*'Daily Income and Expenses'!$D$3:$D$1000))</f>
        <v>0</v>
      </c>
      <c r="H60" s="5">
        <f>IF(G60="","",SUMPRODUCT(('Daily Income and Expenses'!$F$3:$F$1000=$A$59&amp;" - "&amp;$A60)*('Daily Income and Expenses'!$B$3:$B$1000='Monthly Expenses'!H$3)*'Daily Income and Expenses'!$D$3:$D$1000))</f>
        <v>0</v>
      </c>
      <c r="I60" s="5">
        <f>IF(H60="","",SUMPRODUCT(('Daily Income and Expenses'!$F$3:$F$1000=$A$59&amp;" - "&amp;$A60)*('Daily Income and Expenses'!$B$3:$B$1000='Monthly Expenses'!I$3)*'Daily Income and Expenses'!$D$3:$D$1000))</f>
        <v>0</v>
      </c>
      <c r="J60" s="5">
        <f>IF(I60="","",SUMPRODUCT(('Daily Income and Expenses'!$F$3:$F$1000=$A$59&amp;" - "&amp;$A60)*('Daily Income and Expenses'!$B$3:$B$1000='Monthly Expenses'!J$3)*'Daily Income and Expenses'!$D$3:$D$1000))</f>
        <v>0</v>
      </c>
      <c r="K60" s="5">
        <f>IF(J60="","",SUMPRODUCT(('Daily Income and Expenses'!$F$3:$F$1000=$A$59&amp;" - "&amp;$A60)*('Daily Income and Expenses'!$B$3:$B$1000='Monthly Expenses'!K$3)*'Daily Income and Expenses'!$D$3:$D$1000))</f>
        <v>0</v>
      </c>
      <c r="L60" s="5">
        <f>IF(K60="","",SUMPRODUCT(('Daily Income and Expenses'!$F$3:$F$1000=$A$59&amp;" - "&amp;$A60)*('Daily Income and Expenses'!$B$3:$B$1000='Monthly Expenses'!L$3)*'Daily Income and Expenses'!$D$3:$D$1000))</f>
        <v>0</v>
      </c>
      <c r="M60" s="5">
        <f>IF(L60="","",SUMPRODUCT(('Daily Income and Expenses'!$F$3:$F$1000=$A$59&amp;" - "&amp;$A60)*('Daily Income and Expenses'!$B$3:$B$1000='Monthly Expenses'!M$3)*'Daily Income and Expenses'!$D$3:$D$1000))</f>
        <v>0</v>
      </c>
    </row>
    <row r="61" spans="1:13" x14ac:dyDescent="0.2">
      <c r="A61" s="9" t="s">
        <v>6</v>
      </c>
      <c r="B61" s="5">
        <f>IF(A61="","",SUMPRODUCT(('Daily Income and Expenses'!$F$3:$F$1000=$A$59&amp;" - "&amp;$A61)*('Daily Income and Expenses'!$B$3:$B$1000='Monthly Expenses'!B$3)*'Daily Income and Expenses'!$D$3:$D$1000))</f>
        <v>0</v>
      </c>
      <c r="C61" s="5">
        <f>IF(B61="","",SUMPRODUCT(('Daily Income and Expenses'!$F$3:$F$1000=$A$59&amp;" - "&amp;$A61)*('Daily Income and Expenses'!$B$3:$B$1000='Monthly Expenses'!C$3)*'Daily Income and Expenses'!$D$3:$D$1000))</f>
        <v>0</v>
      </c>
      <c r="D61" s="5">
        <f>IF(C61="","",SUMPRODUCT(('Daily Income and Expenses'!$F$3:$F$1000=$A$59&amp;" - "&amp;$A61)*('Daily Income and Expenses'!$B$3:$B$1000='Monthly Expenses'!D$3)*'Daily Income and Expenses'!$D$3:$D$1000))</f>
        <v>0</v>
      </c>
      <c r="E61" s="5">
        <f>IF(D61="","",SUMPRODUCT(('Daily Income and Expenses'!$F$3:$F$1000=$A$59&amp;" - "&amp;$A61)*('Daily Income and Expenses'!$B$3:$B$1000='Monthly Expenses'!E$3)*'Daily Income and Expenses'!$D$3:$D$1000))</f>
        <v>0</v>
      </c>
      <c r="F61" s="5">
        <f>IF(E61="","",SUMPRODUCT(('Daily Income and Expenses'!$F$3:$F$1000=$A$59&amp;" - "&amp;$A61)*('Daily Income and Expenses'!$B$3:$B$1000='Monthly Expenses'!F$3)*'Daily Income and Expenses'!$D$3:$D$1000))</f>
        <v>0</v>
      </c>
      <c r="G61" s="5">
        <f>IF(F61="","",SUMPRODUCT(('Daily Income and Expenses'!$F$3:$F$1000=$A$59&amp;" - "&amp;$A61)*('Daily Income and Expenses'!$B$3:$B$1000='Monthly Expenses'!G$3)*'Daily Income and Expenses'!$D$3:$D$1000))</f>
        <v>0</v>
      </c>
      <c r="H61" s="5">
        <f>IF(G61="","",SUMPRODUCT(('Daily Income and Expenses'!$F$3:$F$1000=$A$59&amp;" - "&amp;$A61)*('Daily Income and Expenses'!$B$3:$B$1000='Monthly Expenses'!H$3)*'Daily Income and Expenses'!$D$3:$D$1000))</f>
        <v>0</v>
      </c>
      <c r="I61" s="5">
        <f>IF(H61="","",SUMPRODUCT(('Daily Income and Expenses'!$F$3:$F$1000=$A$59&amp;" - "&amp;$A61)*('Daily Income and Expenses'!$B$3:$B$1000='Monthly Expenses'!I$3)*'Daily Income and Expenses'!$D$3:$D$1000))</f>
        <v>0</v>
      </c>
      <c r="J61" s="5">
        <f>IF(I61="","",SUMPRODUCT(('Daily Income and Expenses'!$F$3:$F$1000=$A$59&amp;" - "&amp;$A61)*('Daily Income and Expenses'!$B$3:$B$1000='Monthly Expenses'!J$3)*'Daily Income and Expenses'!$D$3:$D$1000))</f>
        <v>0</v>
      </c>
      <c r="K61" s="5">
        <f>IF(J61="","",SUMPRODUCT(('Daily Income and Expenses'!$F$3:$F$1000=$A$59&amp;" - "&amp;$A61)*('Daily Income and Expenses'!$B$3:$B$1000='Monthly Expenses'!K$3)*'Daily Income and Expenses'!$D$3:$D$1000))</f>
        <v>0</v>
      </c>
      <c r="L61" s="5">
        <f>IF(K61="","",SUMPRODUCT(('Daily Income and Expenses'!$F$3:$F$1000=$A$59&amp;" - "&amp;$A61)*('Daily Income and Expenses'!$B$3:$B$1000='Monthly Expenses'!L$3)*'Daily Income and Expenses'!$D$3:$D$1000))</f>
        <v>0</v>
      </c>
      <c r="M61" s="5">
        <f>IF(L61="","",SUMPRODUCT(('Daily Income and Expenses'!$F$3:$F$1000=$A$59&amp;" - "&amp;$A61)*('Daily Income and Expenses'!$B$3:$B$1000='Monthly Expenses'!M$3)*'Daily Income and Expenses'!$D$3:$D$1000))</f>
        <v>0</v>
      </c>
    </row>
    <row r="62" spans="1:13" x14ac:dyDescent="0.2">
      <c r="A62" s="9" t="s">
        <v>40</v>
      </c>
      <c r="B62" s="5">
        <f>IF(A62="","",SUMPRODUCT(('Daily Income and Expenses'!$F$3:$F$1000=$A$59&amp;" - "&amp;$A62)*('Daily Income and Expenses'!$B$3:$B$1000='Monthly Expenses'!B$3)*'Daily Income and Expenses'!$D$3:$D$1000))</f>
        <v>0</v>
      </c>
      <c r="C62" s="5">
        <f>IF(B62="","",SUMPRODUCT(('Daily Income and Expenses'!$F$3:$F$1000=$A$59&amp;" - "&amp;$A62)*('Daily Income and Expenses'!$B$3:$B$1000='Monthly Expenses'!C$3)*'Daily Income and Expenses'!$D$3:$D$1000))</f>
        <v>0</v>
      </c>
      <c r="D62" s="5">
        <f>IF(C62="","",SUMPRODUCT(('Daily Income and Expenses'!$F$3:$F$1000=$A$59&amp;" - "&amp;$A62)*('Daily Income and Expenses'!$B$3:$B$1000='Monthly Expenses'!D$3)*'Daily Income and Expenses'!$D$3:$D$1000))</f>
        <v>0</v>
      </c>
      <c r="E62" s="5">
        <f>IF(D62="","",SUMPRODUCT(('Daily Income and Expenses'!$F$3:$F$1000=$A$59&amp;" - "&amp;$A62)*('Daily Income and Expenses'!$B$3:$B$1000='Monthly Expenses'!E$3)*'Daily Income and Expenses'!$D$3:$D$1000))</f>
        <v>0</v>
      </c>
      <c r="F62" s="5">
        <f>IF(E62="","",SUMPRODUCT(('Daily Income and Expenses'!$F$3:$F$1000=$A$59&amp;" - "&amp;$A62)*('Daily Income and Expenses'!$B$3:$B$1000='Monthly Expenses'!F$3)*'Daily Income and Expenses'!$D$3:$D$1000))</f>
        <v>0</v>
      </c>
      <c r="G62" s="5">
        <f>IF(F62="","",SUMPRODUCT(('Daily Income and Expenses'!$F$3:$F$1000=$A$59&amp;" - "&amp;$A62)*('Daily Income and Expenses'!$B$3:$B$1000='Monthly Expenses'!G$3)*'Daily Income and Expenses'!$D$3:$D$1000))</f>
        <v>0</v>
      </c>
      <c r="H62" s="5">
        <f>IF(G62="","",SUMPRODUCT(('Daily Income and Expenses'!$F$3:$F$1000=$A$59&amp;" - "&amp;$A62)*('Daily Income and Expenses'!$B$3:$B$1000='Monthly Expenses'!H$3)*'Daily Income and Expenses'!$D$3:$D$1000))</f>
        <v>0</v>
      </c>
      <c r="I62" s="5">
        <f>IF(H62="","",SUMPRODUCT(('Daily Income and Expenses'!$F$3:$F$1000=$A$59&amp;" - "&amp;$A62)*('Daily Income and Expenses'!$B$3:$B$1000='Monthly Expenses'!I$3)*'Daily Income and Expenses'!$D$3:$D$1000))</f>
        <v>0</v>
      </c>
      <c r="J62" s="5">
        <f>IF(I62="","",SUMPRODUCT(('Daily Income and Expenses'!$F$3:$F$1000=$A$59&amp;" - "&amp;$A62)*('Daily Income and Expenses'!$B$3:$B$1000='Monthly Expenses'!J$3)*'Daily Income and Expenses'!$D$3:$D$1000))</f>
        <v>0</v>
      </c>
      <c r="K62" s="5">
        <f>IF(J62="","",SUMPRODUCT(('Daily Income and Expenses'!$F$3:$F$1000=$A$59&amp;" - "&amp;$A62)*('Daily Income and Expenses'!$B$3:$B$1000='Monthly Expenses'!K$3)*'Daily Income and Expenses'!$D$3:$D$1000))</f>
        <v>0</v>
      </c>
      <c r="L62" s="5">
        <f>IF(K62="","",SUMPRODUCT(('Daily Income and Expenses'!$F$3:$F$1000=$A$59&amp;" - "&amp;$A62)*('Daily Income and Expenses'!$B$3:$B$1000='Monthly Expenses'!L$3)*'Daily Income and Expenses'!$D$3:$D$1000))</f>
        <v>0</v>
      </c>
      <c r="M62" s="5">
        <f>IF(L62="","",SUMPRODUCT(('Daily Income and Expenses'!$F$3:$F$1000=$A$59&amp;" - "&amp;$A62)*('Daily Income and Expenses'!$B$3:$B$1000='Monthly Expenses'!M$3)*'Daily Income and Expenses'!$D$3:$D$1000))</f>
        <v>0</v>
      </c>
    </row>
    <row r="63" spans="1:13" x14ac:dyDescent="0.2">
      <c r="A63" s="9" t="s">
        <v>79</v>
      </c>
      <c r="B63" s="5">
        <f>IF(A63="","",SUMPRODUCT(('Daily Income and Expenses'!$F$3:$F$1000=$A$59&amp;" - "&amp;$A63)*('Daily Income and Expenses'!$B$3:$B$1000='Monthly Expenses'!B$3)*'Daily Income and Expenses'!$D$3:$D$1000))</f>
        <v>0</v>
      </c>
      <c r="C63" s="5">
        <f>IF(B63="","",SUMPRODUCT(('Daily Income and Expenses'!$F$3:$F$1000=$A$59&amp;" - "&amp;$A63)*('Daily Income and Expenses'!$B$3:$B$1000='Monthly Expenses'!C$3)*'Daily Income and Expenses'!$D$3:$D$1000))</f>
        <v>0</v>
      </c>
      <c r="D63" s="5">
        <f>IF(C63="","",SUMPRODUCT(('Daily Income and Expenses'!$F$3:$F$1000=$A$59&amp;" - "&amp;$A63)*('Daily Income and Expenses'!$B$3:$B$1000='Monthly Expenses'!D$3)*'Daily Income and Expenses'!$D$3:$D$1000))</f>
        <v>0</v>
      </c>
      <c r="E63" s="5">
        <f>IF(D63="","",SUMPRODUCT(('Daily Income and Expenses'!$F$3:$F$1000=$A$59&amp;" - "&amp;$A63)*('Daily Income and Expenses'!$B$3:$B$1000='Monthly Expenses'!E$3)*'Daily Income and Expenses'!$D$3:$D$1000))</f>
        <v>0</v>
      </c>
      <c r="F63" s="5">
        <f>IF(E63="","",SUMPRODUCT(('Daily Income and Expenses'!$F$3:$F$1000=$A$59&amp;" - "&amp;$A63)*('Daily Income and Expenses'!$B$3:$B$1000='Monthly Expenses'!F$3)*'Daily Income and Expenses'!$D$3:$D$1000))</f>
        <v>0</v>
      </c>
      <c r="G63" s="5">
        <f>IF(F63="","",SUMPRODUCT(('Daily Income and Expenses'!$F$3:$F$1000=$A$59&amp;" - "&amp;$A63)*('Daily Income and Expenses'!$B$3:$B$1000='Monthly Expenses'!G$3)*'Daily Income and Expenses'!$D$3:$D$1000))</f>
        <v>0</v>
      </c>
      <c r="H63" s="5">
        <f>IF(G63="","",SUMPRODUCT(('Daily Income and Expenses'!$F$3:$F$1000=$A$59&amp;" - "&amp;$A63)*('Daily Income and Expenses'!$B$3:$B$1000='Monthly Expenses'!H$3)*'Daily Income and Expenses'!$D$3:$D$1000))</f>
        <v>0</v>
      </c>
      <c r="I63" s="5">
        <f>IF(H63="","",SUMPRODUCT(('Daily Income and Expenses'!$F$3:$F$1000=$A$59&amp;" - "&amp;$A63)*('Daily Income and Expenses'!$B$3:$B$1000='Monthly Expenses'!I$3)*'Daily Income and Expenses'!$D$3:$D$1000))</f>
        <v>0</v>
      </c>
      <c r="J63" s="5">
        <f>IF(I63="","",SUMPRODUCT(('Daily Income and Expenses'!$F$3:$F$1000=$A$59&amp;" - "&amp;$A63)*('Daily Income and Expenses'!$B$3:$B$1000='Monthly Expenses'!J$3)*'Daily Income and Expenses'!$D$3:$D$1000))</f>
        <v>0</v>
      </c>
      <c r="K63" s="5">
        <f>IF(J63="","",SUMPRODUCT(('Daily Income and Expenses'!$F$3:$F$1000=$A$59&amp;" - "&amp;$A63)*('Daily Income and Expenses'!$B$3:$B$1000='Monthly Expenses'!K$3)*'Daily Income and Expenses'!$D$3:$D$1000))</f>
        <v>0</v>
      </c>
      <c r="L63" s="5">
        <f>IF(K63="","",SUMPRODUCT(('Daily Income and Expenses'!$F$3:$F$1000=$A$59&amp;" - "&amp;$A63)*('Daily Income and Expenses'!$B$3:$B$1000='Monthly Expenses'!L$3)*'Daily Income and Expenses'!$D$3:$D$1000))</f>
        <v>0</v>
      </c>
      <c r="M63" s="5">
        <f>IF(L63="","",SUMPRODUCT(('Daily Income and Expenses'!$F$3:$F$1000=$A$59&amp;" - "&amp;$A63)*('Daily Income and Expenses'!$B$3:$B$1000='Monthly Expenses'!M$3)*'Daily Income and Expenses'!$D$3:$D$1000))</f>
        <v>0</v>
      </c>
    </row>
    <row r="64" spans="1:13" x14ac:dyDescent="0.2">
      <c r="A64" s="9" t="s">
        <v>84</v>
      </c>
      <c r="B64" s="5">
        <f>IF(A64="","",SUMPRODUCT(('Daily Income and Expenses'!$F$3:$F$1000=$A$59&amp;" - "&amp;$A64)*('Daily Income and Expenses'!$B$3:$B$1000='Monthly Expenses'!B$3)*'Daily Income and Expenses'!$D$3:$D$1000))</f>
        <v>0</v>
      </c>
      <c r="C64" s="5">
        <f>IF(B64="","",SUMPRODUCT(('Daily Income and Expenses'!$F$3:$F$1000=$A$59&amp;" - "&amp;$A64)*('Daily Income and Expenses'!$B$3:$B$1000='Monthly Expenses'!C$3)*'Daily Income and Expenses'!$D$3:$D$1000))</f>
        <v>0</v>
      </c>
      <c r="D64" s="5">
        <f>IF(C64="","",SUMPRODUCT(('Daily Income and Expenses'!$F$3:$F$1000=$A$59&amp;" - "&amp;$A64)*('Daily Income and Expenses'!$B$3:$B$1000='Monthly Expenses'!D$3)*'Daily Income and Expenses'!$D$3:$D$1000))</f>
        <v>0</v>
      </c>
      <c r="E64" s="5">
        <f>IF(D64="","",SUMPRODUCT(('Daily Income and Expenses'!$F$3:$F$1000=$A$59&amp;" - "&amp;$A64)*('Daily Income and Expenses'!$B$3:$B$1000='Monthly Expenses'!E$3)*'Daily Income and Expenses'!$D$3:$D$1000))</f>
        <v>0</v>
      </c>
      <c r="F64" s="5">
        <f>IF(E64="","",SUMPRODUCT(('Daily Income and Expenses'!$F$3:$F$1000=$A$59&amp;" - "&amp;$A64)*('Daily Income and Expenses'!$B$3:$B$1000='Monthly Expenses'!F$3)*'Daily Income and Expenses'!$D$3:$D$1000))</f>
        <v>0</v>
      </c>
      <c r="G64" s="5">
        <f>IF(F64="","",SUMPRODUCT(('Daily Income and Expenses'!$F$3:$F$1000=$A$59&amp;" - "&amp;$A64)*('Daily Income and Expenses'!$B$3:$B$1000='Monthly Expenses'!G$3)*'Daily Income and Expenses'!$D$3:$D$1000))</f>
        <v>0</v>
      </c>
      <c r="H64" s="5">
        <f>IF(G64="","",SUMPRODUCT(('Daily Income and Expenses'!$F$3:$F$1000=$A$59&amp;" - "&amp;$A64)*('Daily Income and Expenses'!$B$3:$B$1000='Monthly Expenses'!H$3)*'Daily Income and Expenses'!$D$3:$D$1000))</f>
        <v>0</v>
      </c>
      <c r="I64" s="5">
        <f>IF(H64="","",SUMPRODUCT(('Daily Income and Expenses'!$F$3:$F$1000=$A$59&amp;" - "&amp;$A64)*('Daily Income and Expenses'!$B$3:$B$1000='Monthly Expenses'!I$3)*'Daily Income and Expenses'!$D$3:$D$1000))</f>
        <v>0</v>
      </c>
      <c r="J64" s="5">
        <f>IF(I64="","",SUMPRODUCT(('Daily Income and Expenses'!$F$3:$F$1000=$A$59&amp;" - "&amp;$A64)*('Daily Income and Expenses'!$B$3:$B$1000='Monthly Expenses'!J$3)*'Daily Income and Expenses'!$D$3:$D$1000))</f>
        <v>0</v>
      </c>
      <c r="K64" s="5">
        <f>IF(J64="","",SUMPRODUCT(('Daily Income and Expenses'!$F$3:$F$1000=$A$59&amp;" - "&amp;$A64)*('Daily Income and Expenses'!$B$3:$B$1000='Monthly Expenses'!K$3)*'Daily Income and Expenses'!$D$3:$D$1000))</f>
        <v>0</v>
      </c>
      <c r="L64" s="5">
        <f>IF(K64="","",SUMPRODUCT(('Daily Income and Expenses'!$F$3:$F$1000=$A$59&amp;" - "&amp;$A64)*('Daily Income and Expenses'!$B$3:$B$1000='Monthly Expenses'!L$3)*'Daily Income and Expenses'!$D$3:$D$1000))</f>
        <v>0</v>
      </c>
      <c r="M64" s="5">
        <f>IF(L64="","",SUMPRODUCT(('Daily Income and Expenses'!$F$3:$F$1000=$A$59&amp;" - "&amp;$A64)*('Daily Income and Expenses'!$B$3:$B$1000='Monthly Expenses'!M$3)*'Daily Income and Expenses'!$D$3:$D$1000))</f>
        <v>0</v>
      </c>
    </row>
    <row r="65" spans="1:13" x14ac:dyDescent="0.2">
      <c r="A65" s="9" t="s">
        <v>4</v>
      </c>
      <c r="B65" s="5">
        <f>IF(A65="","",SUMPRODUCT(('Daily Income and Expenses'!$F$3:$F$1000=$A$59&amp;" - "&amp;$A65)*('Daily Income and Expenses'!$B$3:$B$1000='Monthly Expenses'!B$3)*'Daily Income and Expenses'!$D$3:$D$1000))</f>
        <v>0</v>
      </c>
      <c r="C65" s="5">
        <f>IF(B65="","",SUMPRODUCT(('Daily Income and Expenses'!$F$3:$F$1000=$A$59&amp;" - "&amp;$A65)*('Daily Income and Expenses'!$B$3:$B$1000='Monthly Expenses'!C$3)*'Daily Income and Expenses'!$D$3:$D$1000))</f>
        <v>0</v>
      </c>
      <c r="D65" s="5">
        <f>IF(C65="","",SUMPRODUCT(('Daily Income and Expenses'!$F$3:$F$1000=$A$59&amp;" - "&amp;$A65)*('Daily Income and Expenses'!$B$3:$B$1000='Monthly Expenses'!D$3)*'Daily Income and Expenses'!$D$3:$D$1000))</f>
        <v>0</v>
      </c>
      <c r="E65" s="5">
        <f>IF(D65="","",SUMPRODUCT(('Daily Income and Expenses'!$F$3:$F$1000=$A$59&amp;" - "&amp;$A65)*('Daily Income and Expenses'!$B$3:$B$1000='Monthly Expenses'!E$3)*'Daily Income and Expenses'!$D$3:$D$1000))</f>
        <v>0</v>
      </c>
      <c r="F65" s="5">
        <f>IF(E65="","",SUMPRODUCT(('Daily Income and Expenses'!$F$3:$F$1000=$A$59&amp;" - "&amp;$A65)*('Daily Income and Expenses'!$B$3:$B$1000='Monthly Expenses'!F$3)*'Daily Income and Expenses'!$D$3:$D$1000))</f>
        <v>0</v>
      </c>
      <c r="G65" s="5">
        <f>IF(F65="","",SUMPRODUCT(('Daily Income and Expenses'!$F$3:$F$1000=$A$59&amp;" - "&amp;$A65)*('Daily Income and Expenses'!$B$3:$B$1000='Monthly Expenses'!G$3)*'Daily Income and Expenses'!$D$3:$D$1000))</f>
        <v>0</v>
      </c>
      <c r="H65" s="5">
        <f>IF(G65="","",SUMPRODUCT(('Daily Income and Expenses'!$F$3:$F$1000=$A$59&amp;" - "&amp;$A65)*('Daily Income and Expenses'!$B$3:$B$1000='Monthly Expenses'!H$3)*'Daily Income and Expenses'!$D$3:$D$1000))</f>
        <v>0</v>
      </c>
      <c r="I65" s="5">
        <f>IF(H65="","",SUMPRODUCT(('Daily Income and Expenses'!$F$3:$F$1000=$A$59&amp;" - "&amp;$A65)*('Daily Income and Expenses'!$B$3:$B$1000='Monthly Expenses'!I$3)*'Daily Income and Expenses'!$D$3:$D$1000))</f>
        <v>0</v>
      </c>
      <c r="J65" s="5">
        <f>IF(I65="","",SUMPRODUCT(('Daily Income and Expenses'!$F$3:$F$1000=$A$59&amp;" - "&amp;$A65)*('Daily Income and Expenses'!$B$3:$B$1000='Monthly Expenses'!J$3)*'Daily Income and Expenses'!$D$3:$D$1000))</f>
        <v>0</v>
      </c>
      <c r="K65" s="5">
        <f>IF(J65="","",SUMPRODUCT(('Daily Income and Expenses'!$F$3:$F$1000=$A$59&amp;" - "&amp;$A65)*('Daily Income and Expenses'!$B$3:$B$1000='Monthly Expenses'!K$3)*'Daily Income and Expenses'!$D$3:$D$1000))</f>
        <v>0</v>
      </c>
      <c r="L65" s="5">
        <f>IF(K65="","",SUMPRODUCT(('Daily Income and Expenses'!$F$3:$F$1000=$A$59&amp;" - "&amp;$A65)*('Daily Income and Expenses'!$B$3:$B$1000='Monthly Expenses'!L$3)*'Daily Income and Expenses'!$D$3:$D$1000))</f>
        <v>0</v>
      </c>
      <c r="M65" s="5">
        <f>IF(L65="","",SUMPRODUCT(('Daily Income and Expenses'!$F$3:$F$1000=$A$59&amp;" - "&amp;$A65)*('Daily Income and Expenses'!$B$3:$B$1000='Monthly Expenses'!M$3)*'Daily Income and Expenses'!$D$3:$D$1000))</f>
        <v>0</v>
      </c>
    </row>
    <row r="66" spans="1:13" x14ac:dyDescent="0.2">
      <c r="A66" s="9" t="s">
        <v>45</v>
      </c>
      <c r="B66" s="5">
        <f>IF(A66="","",SUMPRODUCT(('Daily Income and Expenses'!$F$3:$F$1000=$A$59&amp;" - "&amp;$A66)*('Daily Income and Expenses'!$B$3:$B$1000='Monthly Expenses'!B$3)*'Daily Income and Expenses'!$D$3:$D$1000))</f>
        <v>0</v>
      </c>
      <c r="C66" s="5">
        <f>IF(B66="","",SUMPRODUCT(('Daily Income and Expenses'!$F$3:$F$1000=$A$59&amp;" - "&amp;$A66)*('Daily Income and Expenses'!$B$3:$B$1000='Monthly Expenses'!C$3)*'Daily Income and Expenses'!$D$3:$D$1000))</f>
        <v>0</v>
      </c>
      <c r="D66" s="5">
        <f>IF(C66="","",SUMPRODUCT(('Daily Income and Expenses'!$F$3:$F$1000=$A$59&amp;" - "&amp;$A66)*('Daily Income and Expenses'!$B$3:$B$1000='Monthly Expenses'!D$3)*'Daily Income and Expenses'!$D$3:$D$1000))</f>
        <v>0</v>
      </c>
      <c r="E66" s="5">
        <f>IF(D66="","",SUMPRODUCT(('Daily Income and Expenses'!$F$3:$F$1000=$A$59&amp;" - "&amp;$A66)*('Daily Income and Expenses'!$B$3:$B$1000='Monthly Expenses'!E$3)*'Daily Income and Expenses'!$D$3:$D$1000))</f>
        <v>0</v>
      </c>
      <c r="F66" s="5">
        <f>IF(E66="","",SUMPRODUCT(('Daily Income and Expenses'!$F$3:$F$1000=$A$59&amp;" - "&amp;$A66)*('Daily Income and Expenses'!$B$3:$B$1000='Monthly Expenses'!F$3)*'Daily Income and Expenses'!$D$3:$D$1000))</f>
        <v>0</v>
      </c>
      <c r="G66" s="5">
        <f>IF(F66="","",SUMPRODUCT(('Daily Income and Expenses'!$F$3:$F$1000=$A$59&amp;" - "&amp;$A66)*('Daily Income and Expenses'!$B$3:$B$1000='Monthly Expenses'!G$3)*'Daily Income and Expenses'!$D$3:$D$1000))</f>
        <v>0</v>
      </c>
      <c r="H66" s="5">
        <f>IF(G66="","",SUMPRODUCT(('Daily Income and Expenses'!$F$3:$F$1000=$A$59&amp;" - "&amp;$A66)*('Daily Income and Expenses'!$B$3:$B$1000='Monthly Expenses'!H$3)*'Daily Income and Expenses'!$D$3:$D$1000))</f>
        <v>0</v>
      </c>
      <c r="I66" s="5">
        <f>IF(H66="","",SUMPRODUCT(('Daily Income and Expenses'!$F$3:$F$1000=$A$59&amp;" - "&amp;$A66)*('Daily Income and Expenses'!$B$3:$B$1000='Monthly Expenses'!I$3)*'Daily Income and Expenses'!$D$3:$D$1000))</f>
        <v>0</v>
      </c>
      <c r="J66" s="5">
        <f>IF(I66="","",SUMPRODUCT(('Daily Income and Expenses'!$F$3:$F$1000=$A$59&amp;" - "&amp;$A66)*('Daily Income and Expenses'!$B$3:$B$1000='Monthly Expenses'!J$3)*'Daily Income and Expenses'!$D$3:$D$1000))</f>
        <v>0</v>
      </c>
      <c r="K66" s="5">
        <f>IF(J66="","",SUMPRODUCT(('Daily Income and Expenses'!$F$3:$F$1000=$A$59&amp;" - "&amp;$A66)*('Daily Income and Expenses'!$B$3:$B$1000='Monthly Expenses'!K$3)*'Daily Income and Expenses'!$D$3:$D$1000))</f>
        <v>0</v>
      </c>
      <c r="L66" s="5">
        <f>IF(K66="","",SUMPRODUCT(('Daily Income and Expenses'!$F$3:$F$1000=$A$59&amp;" - "&amp;$A66)*('Daily Income and Expenses'!$B$3:$B$1000='Monthly Expenses'!L$3)*'Daily Income and Expenses'!$D$3:$D$1000))</f>
        <v>0</v>
      </c>
      <c r="M66" s="5">
        <f>IF(L66="","",SUMPRODUCT(('Daily Income and Expenses'!$F$3:$F$1000=$A$59&amp;" - "&amp;$A66)*('Daily Income and Expenses'!$B$3:$B$1000='Monthly Expenses'!M$3)*'Daily Income and Expenses'!$D$3:$D$1000))</f>
        <v>0</v>
      </c>
    </row>
    <row r="67" spans="1:13" x14ac:dyDescent="0.2">
      <c r="A67" s="9" t="s">
        <v>97</v>
      </c>
      <c r="B67" s="5" t="str">
        <f>IF(A67="","",SUMPRODUCT(('Daily Income and Expenses'!$F$3:$F$1000=$A$59&amp;" - "&amp;$A67)*('Daily Income and Expenses'!$B$3:$B$1000='Monthly Expenses'!B$3)*'Daily Income and Expenses'!$D$3:$D$1000))</f>
        <v/>
      </c>
      <c r="C67" s="5" t="str">
        <f>IF(B67="","",SUMPRODUCT(('Daily Income and Expenses'!$F$3:$F$1000=$A$59&amp;" - "&amp;$A67)*('Daily Income and Expenses'!$B$3:$B$1000='Monthly Expenses'!C$3)*'Daily Income and Expenses'!$D$3:$D$1000))</f>
        <v/>
      </c>
      <c r="D67" s="5" t="str">
        <f>IF(C67="","",SUMPRODUCT(('Daily Income and Expenses'!$F$3:$F$1000=$A$59&amp;" - "&amp;$A67)*('Daily Income and Expenses'!$B$3:$B$1000='Monthly Expenses'!D$3)*'Daily Income and Expenses'!$D$3:$D$1000))</f>
        <v/>
      </c>
      <c r="E67" s="5" t="str">
        <f>IF(D67="","",SUMPRODUCT(('Daily Income and Expenses'!$F$3:$F$1000=$A$59&amp;" - "&amp;$A67)*('Daily Income and Expenses'!$B$3:$B$1000='Monthly Expenses'!E$3)*'Daily Income and Expenses'!$D$3:$D$1000))</f>
        <v/>
      </c>
      <c r="F67" s="5" t="str">
        <f>IF(E67="","",SUMPRODUCT(('Daily Income and Expenses'!$F$3:$F$1000=$A$59&amp;" - "&amp;$A67)*('Daily Income and Expenses'!$B$3:$B$1000='Monthly Expenses'!F$3)*'Daily Income and Expenses'!$D$3:$D$1000))</f>
        <v/>
      </c>
      <c r="G67" s="5" t="str">
        <f>IF(F67="","",SUMPRODUCT(('Daily Income and Expenses'!$F$3:$F$1000=$A$59&amp;" - "&amp;$A67)*('Daily Income and Expenses'!$B$3:$B$1000='Monthly Expenses'!G$3)*'Daily Income and Expenses'!$D$3:$D$1000))</f>
        <v/>
      </c>
      <c r="H67" s="5" t="str">
        <f>IF(G67="","",SUMPRODUCT(('Daily Income and Expenses'!$F$3:$F$1000=$A$59&amp;" - "&amp;$A67)*('Daily Income and Expenses'!$B$3:$B$1000='Monthly Expenses'!H$3)*'Daily Income and Expenses'!$D$3:$D$1000))</f>
        <v/>
      </c>
      <c r="I67" s="5" t="str">
        <f>IF(H67="","",SUMPRODUCT(('Daily Income and Expenses'!$F$3:$F$1000=$A$59&amp;" - "&amp;$A67)*('Daily Income and Expenses'!$B$3:$B$1000='Monthly Expenses'!I$3)*'Daily Income and Expenses'!$D$3:$D$1000))</f>
        <v/>
      </c>
      <c r="J67" s="5" t="str">
        <f>IF(I67="","",SUMPRODUCT(('Daily Income and Expenses'!$F$3:$F$1000=$A$59&amp;" - "&amp;$A67)*('Daily Income and Expenses'!$B$3:$B$1000='Monthly Expenses'!J$3)*'Daily Income and Expenses'!$D$3:$D$1000))</f>
        <v/>
      </c>
      <c r="K67" s="5" t="str">
        <f>IF(J67="","",SUMPRODUCT(('Daily Income and Expenses'!$F$3:$F$1000=$A$59&amp;" - "&amp;$A67)*('Daily Income and Expenses'!$B$3:$B$1000='Monthly Expenses'!K$3)*'Daily Income and Expenses'!$D$3:$D$1000))</f>
        <v/>
      </c>
      <c r="L67" s="5" t="str">
        <f>IF(K67="","",SUMPRODUCT(('Daily Income and Expenses'!$F$3:$F$1000=$A$59&amp;" - "&amp;$A67)*('Daily Income and Expenses'!$B$3:$B$1000='Monthly Expenses'!L$3)*'Daily Income and Expenses'!$D$3:$D$1000))</f>
        <v/>
      </c>
      <c r="M67" s="5" t="str">
        <f>IF(L67="","",SUMPRODUCT(('Daily Income and Expenses'!$F$3:$F$1000=$A$59&amp;" - "&amp;$A67)*('Daily Income and Expenses'!$B$3:$B$1000='Monthly Expenses'!M$3)*'Daily Income and Expenses'!$D$3:$D$1000))</f>
        <v/>
      </c>
    </row>
    <row r="68" spans="1:13" x14ac:dyDescent="0.2">
      <c r="A68" s="9" t="s">
        <v>97</v>
      </c>
      <c r="B68" s="5" t="str">
        <f>IF(A68="","",SUMPRODUCT(('Daily Income and Expenses'!$F$3:$F$1000=$A$59&amp;" - "&amp;$A68)*('Daily Income and Expenses'!$B$3:$B$1000='Monthly Expenses'!B$3)*'Daily Income and Expenses'!$D$3:$D$1000))</f>
        <v/>
      </c>
      <c r="C68" s="5" t="str">
        <f>IF(B68="","",SUMPRODUCT(('Daily Income and Expenses'!$F$3:$F$1000=$A$59&amp;" - "&amp;$A68)*('Daily Income and Expenses'!$B$3:$B$1000='Monthly Expenses'!C$3)*'Daily Income and Expenses'!$D$3:$D$1000))</f>
        <v/>
      </c>
      <c r="D68" s="5" t="str">
        <f>IF(C68="","",SUMPRODUCT(('Daily Income and Expenses'!$F$3:$F$1000=$A$59&amp;" - "&amp;$A68)*('Daily Income and Expenses'!$B$3:$B$1000='Monthly Expenses'!D$3)*'Daily Income and Expenses'!$D$3:$D$1000))</f>
        <v/>
      </c>
      <c r="E68" s="5" t="str">
        <f>IF(D68="","",SUMPRODUCT(('Daily Income and Expenses'!$F$3:$F$1000=$A$59&amp;" - "&amp;$A68)*('Daily Income and Expenses'!$B$3:$B$1000='Monthly Expenses'!E$3)*'Daily Income and Expenses'!$D$3:$D$1000))</f>
        <v/>
      </c>
      <c r="F68" s="5" t="str">
        <f>IF(E68="","",SUMPRODUCT(('Daily Income and Expenses'!$F$3:$F$1000=$A$59&amp;" - "&amp;$A68)*('Daily Income and Expenses'!$B$3:$B$1000='Monthly Expenses'!F$3)*'Daily Income and Expenses'!$D$3:$D$1000))</f>
        <v/>
      </c>
      <c r="G68" s="5" t="str">
        <f>IF(F68="","",SUMPRODUCT(('Daily Income and Expenses'!$F$3:$F$1000=$A$59&amp;" - "&amp;$A68)*('Daily Income and Expenses'!$B$3:$B$1000='Monthly Expenses'!G$3)*'Daily Income and Expenses'!$D$3:$D$1000))</f>
        <v/>
      </c>
      <c r="H68" s="5" t="str">
        <f>IF(G68="","",SUMPRODUCT(('Daily Income and Expenses'!$F$3:$F$1000=$A$59&amp;" - "&amp;$A68)*('Daily Income and Expenses'!$B$3:$B$1000='Monthly Expenses'!H$3)*'Daily Income and Expenses'!$D$3:$D$1000))</f>
        <v/>
      </c>
      <c r="I68" s="5" t="str">
        <f>IF(H68="","",SUMPRODUCT(('Daily Income and Expenses'!$F$3:$F$1000=$A$59&amp;" - "&amp;$A68)*('Daily Income and Expenses'!$B$3:$B$1000='Monthly Expenses'!I$3)*'Daily Income and Expenses'!$D$3:$D$1000))</f>
        <v/>
      </c>
      <c r="J68" s="5" t="str">
        <f>IF(I68="","",SUMPRODUCT(('Daily Income and Expenses'!$F$3:$F$1000=$A$59&amp;" - "&amp;$A68)*('Daily Income and Expenses'!$B$3:$B$1000='Monthly Expenses'!J$3)*'Daily Income and Expenses'!$D$3:$D$1000))</f>
        <v/>
      </c>
      <c r="K68" s="5" t="str">
        <f>IF(J68="","",SUMPRODUCT(('Daily Income and Expenses'!$F$3:$F$1000=$A$59&amp;" - "&amp;$A68)*('Daily Income and Expenses'!$B$3:$B$1000='Monthly Expenses'!K$3)*'Daily Income and Expenses'!$D$3:$D$1000))</f>
        <v/>
      </c>
      <c r="L68" s="5" t="str">
        <f>IF(K68="","",SUMPRODUCT(('Daily Income and Expenses'!$F$3:$F$1000=$A$59&amp;" - "&amp;$A68)*('Daily Income and Expenses'!$B$3:$B$1000='Monthly Expenses'!L$3)*'Daily Income and Expenses'!$D$3:$D$1000))</f>
        <v/>
      </c>
      <c r="M68" s="5" t="str">
        <f>IF(L68="","",SUMPRODUCT(('Daily Income and Expenses'!$F$3:$F$1000=$A$59&amp;" - "&amp;$A68)*('Daily Income and Expenses'!$B$3:$B$1000='Monthly Expenses'!M$3)*'Daily Income and Expenses'!$D$3:$D$1000))</f>
        <v/>
      </c>
    </row>
    <row r="69" spans="1:13" s="11" customFormat="1" x14ac:dyDescent="0.2">
      <c r="A69" s="30" t="s">
        <v>25</v>
      </c>
      <c r="B69" s="6">
        <f t="shared" ref="B69:M69" si="3">SUM(B60:B68)</f>
        <v>0</v>
      </c>
      <c r="C69" s="6">
        <f t="shared" si="3"/>
        <v>0</v>
      </c>
      <c r="D69" s="6">
        <f t="shared" si="3"/>
        <v>0</v>
      </c>
      <c r="E69" s="6">
        <f t="shared" si="3"/>
        <v>0</v>
      </c>
      <c r="F69" s="6">
        <f t="shared" si="3"/>
        <v>0</v>
      </c>
      <c r="G69" s="6">
        <f t="shared" si="3"/>
        <v>0</v>
      </c>
      <c r="H69" s="6">
        <f t="shared" si="3"/>
        <v>0</v>
      </c>
      <c r="I69" s="6">
        <f t="shared" si="3"/>
        <v>0</v>
      </c>
      <c r="J69" s="6">
        <f t="shared" si="3"/>
        <v>0</v>
      </c>
      <c r="K69" s="6">
        <f t="shared" si="3"/>
        <v>0</v>
      </c>
      <c r="L69" s="6">
        <f t="shared" si="3"/>
        <v>0</v>
      </c>
      <c r="M69" s="6">
        <f t="shared" si="3"/>
        <v>0</v>
      </c>
    </row>
    <row r="71" spans="1:13" x14ac:dyDescent="0.2">
      <c r="A71" s="3" t="s">
        <v>80</v>
      </c>
      <c r="B71" s="8"/>
      <c r="C71" s="8"/>
      <c r="D71" s="8"/>
      <c r="E71" s="8"/>
      <c r="F71" s="8"/>
      <c r="G71" s="8"/>
      <c r="H71" s="8"/>
      <c r="I71" s="8"/>
      <c r="J71" s="8"/>
      <c r="K71" s="8"/>
      <c r="L71" s="8"/>
      <c r="M71" s="8"/>
    </row>
    <row r="72" spans="1:13" x14ac:dyDescent="0.2">
      <c r="A72" s="9" t="s">
        <v>81</v>
      </c>
      <c r="B72" s="5">
        <f>IF(A72="","",SUMPRODUCT(('Daily Income and Expenses'!$F$3:$F$1000=$A$71&amp;" - "&amp;$A72)*('Daily Income and Expenses'!$B$3:$B$1000='Monthly Expenses'!B$3)*'Daily Income and Expenses'!$D$3:$D$1000))</f>
        <v>0</v>
      </c>
      <c r="C72" s="5">
        <f>IF(B72="","",SUMPRODUCT(('Daily Income and Expenses'!$F$3:$F$1000=$A$71&amp;" - "&amp;$A72)*('Daily Income and Expenses'!$B$3:$B$1000='Monthly Expenses'!C$3)*'Daily Income and Expenses'!$D$3:$D$1000))</f>
        <v>0</v>
      </c>
      <c r="D72" s="5">
        <f>IF(C72="","",SUMPRODUCT(('Daily Income and Expenses'!$F$3:$F$1000=$A$71&amp;" - "&amp;$A72)*('Daily Income and Expenses'!$B$3:$B$1000='Monthly Expenses'!D$3)*'Daily Income and Expenses'!$D$3:$D$1000))</f>
        <v>0</v>
      </c>
      <c r="E72" s="5">
        <f>IF(D72="","",SUMPRODUCT(('Daily Income and Expenses'!$F$3:$F$1000=$A$71&amp;" - "&amp;$A72)*('Daily Income and Expenses'!$B$3:$B$1000='Monthly Expenses'!E$3)*'Daily Income and Expenses'!$D$3:$D$1000))</f>
        <v>0</v>
      </c>
      <c r="F72" s="5">
        <f>IF(E72="","",SUMPRODUCT(('Daily Income and Expenses'!$F$3:$F$1000=$A$71&amp;" - "&amp;$A72)*('Daily Income and Expenses'!$B$3:$B$1000='Monthly Expenses'!F$3)*'Daily Income and Expenses'!$D$3:$D$1000))</f>
        <v>0</v>
      </c>
      <c r="G72" s="5">
        <f>IF(F72="","",SUMPRODUCT(('Daily Income and Expenses'!$F$3:$F$1000=$A$71&amp;" - "&amp;$A72)*('Daily Income and Expenses'!$B$3:$B$1000='Monthly Expenses'!G$3)*'Daily Income and Expenses'!$D$3:$D$1000))</f>
        <v>0</v>
      </c>
      <c r="H72" s="5">
        <f>IF(G72="","",SUMPRODUCT(('Daily Income and Expenses'!$F$3:$F$1000=$A$71&amp;" - "&amp;$A72)*('Daily Income and Expenses'!$B$3:$B$1000='Monthly Expenses'!H$3)*'Daily Income and Expenses'!$D$3:$D$1000))</f>
        <v>0</v>
      </c>
      <c r="I72" s="5">
        <f>IF(H72="","",SUMPRODUCT(('Daily Income and Expenses'!$F$3:$F$1000=$A$71&amp;" - "&amp;$A72)*('Daily Income and Expenses'!$B$3:$B$1000='Monthly Expenses'!I$3)*'Daily Income and Expenses'!$D$3:$D$1000))</f>
        <v>0</v>
      </c>
      <c r="J72" s="5">
        <f>IF(I72="","",SUMPRODUCT(('Daily Income and Expenses'!$F$3:$F$1000=$A$71&amp;" - "&amp;$A72)*('Daily Income and Expenses'!$B$3:$B$1000='Monthly Expenses'!J$3)*'Daily Income and Expenses'!$D$3:$D$1000))</f>
        <v>0</v>
      </c>
      <c r="K72" s="5">
        <f>IF(J72="","",SUMPRODUCT(('Daily Income and Expenses'!$F$3:$F$1000=$A$71&amp;" - "&amp;$A72)*('Daily Income and Expenses'!$B$3:$B$1000='Monthly Expenses'!K$3)*'Daily Income and Expenses'!$D$3:$D$1000))</f>
        <v>0</v>
      </c>
      <c r="L72" s="5">
        <f>IF(K72="","",SUMPRODUCT(('Daily Income and Expenses'!$F$3:$F$1000=$A$71&amp;" - "&amp;$A72)*('Daily Income and Expenses'!$B$3:$B$1000='Monthly Expenses'!L$3)*'Daily Income and Expenses'!$D$3:$D$1000))</f>
        <v>0</v>
      </c>
      <c r="M72" s="5">
        <f>IF(L72="","",SUMPRODUCT(('Daily Income and Expenses'!$F$3:$F$1000=$A$71&amp;" - "&amp;$A72)*('Daily Income and Expenses'!$B$3:$B$1000='Monthly Expenses'!M$3)*'Daily Income and Expenses'!$D$3:$D$1000))</f>
        <v>0</v>
      </c>
    </row>
    <row r="73" spans="1:13" x14ac:dyDescent="0.2">
      <c r="A73" s="9" t="s">
        <v>82</v>
      </c>
      <c r="B73" s="5">
        <f>IF(A73="","",SUMPRODUCT(('Daily Income and Expenses'!$F$3:$F$1000=$A$71&amp;" - "&amp;$A73)*('Daily Income and Expenses'!$B$3:$B$1000='Monthly Expenses'!B$3)*'Daily Income and Expenses'!$D$3:$D$1000))</f>
        <v>0</v>
      </c>
      <c r="C73" s="5">
        <f>IF(B73="","",SUMPRODUCT(('Daily Income and Expenses'!$F$3:$F$1000=$A$71&amp;" - "&amp;$A73)*('Daily Income and Expenses'!$B$3:$B$1000='Monthly Expenses'!C$3)*'Daily Income and Expenses'!$D$3:$D$1000))</f>
        <v>0</v>
      </c>
      <c r="D73" s="5">
        <f>IF(C73="","",SUMPRODUCT(('Daily Income and Expenses'!$F$3:$F$1000=$A$71&amp;" - "&amp;$A73)*('Daily Income and Expenses'!$B$3:$B$1000='Monthly Expenses'!D$3)*'Daily Income and Expenses'!$D$3:$D$1000))</f>
        <v>0</v>
      </c>
      <c r="E73" s="5">
        <f>IF(D73="","",SUMPRODUCT(('Daily Income and Expenses'!$F$3:$F$1000=$A$71&amp;" - "&amp;$A73)*('Daily Income and Expenses'!$B$3:$B$1000='Monthly Expenses'!E$3)*'Daily Income and Expenses'!$D$3:$D$1000))</f>
        <v>0</v>
      </c>
      <c r="F73" s="5">
        <f>IF(E73="","",SUMPRODUCT(('Daily Income and Expenses'!$F$3:$F$1000=$A$71&amp;" - "&amp;$A73)*('Daily Income and Expenses'!$B$3:$B$1000='Monthly Expenses'!F$3)*'Daily Income and Expenses'!$D$3:$D$1000))</f>
        <v>0</v>
      </c>
      <c r="G73" s="5">
        <f>IF(F73="","",SUMPRODUCT(('Daily Income and Expenses'!$F$3:$F$1000=$A$71&amp;" - "&amp;$A73)*('Daily Income and Expenses'!$B$3:$B$1000='Monthly Expenses'!G$3)*'Daily Income and Expenses'!$D$3:$D$1000))</f>
        <v>0</v>
      </c>
      <c r="H73" s="5">
        <f>IF(G73="","",SUMPRODUCT(('Daily Income and Expenses'!$F$3:$F$1000=$A$71&amp;" - "&amp;$A73)*('Daily Income and Expenses'!$B$3:$B$1000='Monthly Expenses'!H$3)*'Daily Income and Expenses'!$D$3:$D$1000))</f>
        <v>0</v>
      </c>
      <c r="I73" s="5">
        <f>IF(H73="","",SUMPRODUCT(('Daily Income and Expenses'!$F$3:$F$1000=$A$71&amp;" - "&amp;$A73)*('Daily Income and Expenses'!$B$3:$B$1000='Monthly Expenses'!I$3)*'Daily Income and Expenses'!$D$3:$D$1000))</f>
        <v>0</v>
      </c>
      <c r="J73" s="5">
        <f>IF(I73="","",SUMPRODUCT(('Daily Income and Expenses'!$F$3:$F$1000=$A$71&amp;" - "&amp;$A73)*('Daily Income and Expenses'!$B$3:$B$1000='Monthly Expenses'!J$3)*'Daily Income and Expenses'!$D$3:$D$1000))</f>
        <v>0</v>
      </c>
      <c r="K73" s="5">
        <f>IF(J73="","",SUMPRODUCT(('Daily Income and Expenses'!$F$3:$F$1000=$A$71&amp;" - "&amp;$A73)*('Daily Income and Expenses'!$B$3:$B$1000='Monthly Expenses'!K$3)*'Daily Income and Expenses'!$D$3:$D$1000))</f>
        <v>0</v>
      </c>
      <c r="L73" s="5">
        <f>IF(K73="","",SUMPRODUCT(('Daily Income and Expenses'!$F$3:$F$1000=$A$71&amp;" - "&amp;$A73)*('Daily Income and Expenses'!$B$3:$B$1000='Monthly Expenses'!L$3)*'Daily Income and Expenses'!$D$3:$D$1000))</f>
        <v>0</v>
      </c>
      <c r="M73" s="5">
        <f>IF(L73="","",SUMPRODUCT(('Daily Income and Expenses'!$F$3:$F$1000=$A$71&amp;" - "&amp;$A73)*('Daily Income and Expenses'!$B$3:$B$1000='Monthly Expenses'!M$3)*'Daily Income and Expenses'!$D$3:$D$1000))</f>
        <v>0</v>
      </c>
    </row>
    <row r="74" spans="1:13" x14ac:dyDescent="0.2">
      <c r="A74" s="9" t="s">
        <v>85</v>
      </c>
      <c r="B74" s="5">
        <f>IF(A74="","",SUMPRODUCT(('Daily Income and Expenses'!$F$3:$F$1000=$A$71&amp;" - "&amp;$A74)*('Daily Income and Expenses'!$B$3:$B$1000='Monthly Expenses'!B$3)*'Daily Income and Expenses'!$D$3:$D$1000))</f>
        <v>0</v>
      </c>
      <c r="C74" s="5">
        <f>IF(B74="","",SUMPRODUCT(('Daily Income and Expenses'!$F$3:$F$1000=$A$71&amp;" - "&amp;$A74)*('Daily Income and Expenses'!$B$3:$B$1000='Monthly Expenses'!C$3)*'Daily Income and Expenses'!$D$3:$D$1000))</f>
        <v>0</v>
      </c>
      <c r="D74" s="5">
        <f>IF(C74="","",SUMPRODUCT(('Daily Income and Expenses'!$F$3:$F$1000=$A$71&amp;" - "&amp;$A74)*('Daily Income and Expenses'!$B$3:$B$1000='Monthly Expenses'!D$3)*'Daily Income and Expenses'!$D$3:$D$1000))</f>
        <v>0</v>
      </c>
      <c r="E74" s="5">
        <f>IF(D74="","",SUMPRODUCT(('Daily Income and Expenses'!$F$3:$F$1000=$A$71&amp;" - "&amp;$A74)*('Daily Income and Expenses'!$B$3:$B$1000='Monthly Expenses'!E$3)*'Daily Income and Expenses'!$D$3:$D$1000))</f>
        <v>0</v>
      </c>
      <c r="F74" s="5">
        <f>IF(E74="","",SUMPRODUCT(('Daily Income and Expenses'!$F$3:$F$1000=$A$71&amp;" - "&amp;$A74)*('Daily Income and Expenses'!$B$3:$B$1000='Monthly Expenses'!F$3)*'Daily Income and Expenses'!$D$3:$D$1000))</f>
        <v>0</v>
      </c>
      <c r="G74" s="5">
        <f>IF(F74="","",SUMPRODUCT(('Daily Income and Expenses'!$F$3:$F$1000=$A$71&amp;" - "&amp;$A74)*('Daily Income and Expenses'!$B$3:$B$1000='Monthly Expenses'!G$3)*'Daily Income and Expenses'!$D$3:$D$1000))</f>
        <v>0</v>
      </c>
      <c r="H74" s="5">
        <f>IF(G74="","",SUMPRODUCT(('Daily Income and Expenses'!$F$3:$F$1000=$A$71&amp;" - "&amp;$A74)*('Daily Income and Expenses'!$B$3:$B$1000='Monthly Expenses'!H$3)*'Daily Income and Expenses'!$D$3:$D$1000))</f>
        <v>0</v>
      </c>
      <c r="I74" s="5">
        <f>IF(H74="","",SUMPRODUCT(('Daily Income and Expenses'!$F$3:$F$1000=$A$71&amp;" - "&amp;$A74)*('Daily Income and Expenses'!$B$3:$B$1000='Monthly Expenses'!I$3)*'Daily Income and Expenses'!$D$3:$D$1000))</f>
        <v>0</v>
      </c>
      <c r="J74" s="5">
        <f>IF(I74="","",SUMPRODUCT(('Daily Income and Expenses'!$F$3:$F$1000=$A$71&amp;" - "&amp;$A74)*('Daily Income and Expenses'!$B$3:$B$1000='Monthly Expenses'!J$3)*'Daily Income and Expenses'!$D$3:$D$1000))</f>
        <v>0</v>
      </c>
      <c r="K74" s="5">
        <f>IF(J74="","",SUMPRODUCT(('Daily Income and Expenses'!$F$3:$F$1000=$A$71&amp;" - "&amp;$A74)*('Daily Income and Expenses'!$B$3:$B$1000='Monthly Expenses'!K$3)*'Daily Income and Expenses'!$D$3:$D$1000))</f>
        <v>0</v>
      </c>
      <c r="L74" s="5">
        <f>IF(K74="","",SUMPRODUCT(('Daily Income and Expenses'!$F$3:$F$1000=$A$71&amp;" - "&amp;$A74)*('Daily Income and Expenses'!$B$3:$B$1000='Monthly Expenses'!L$3)*'Daily Income and Expenses'!$D$3:$D$1000))</f>
        <v>0</v>
      </c>
      <c r="M74" s="5">
        <f>IF(L74="","",SUMPRODUCT(('Daily Income and Expenses'!$F$3:$F$1000=$A$71&amp;" - "&amp;$A74)*('Daily Income and Expenses'!$B$3:$B$1000='Monthly Expenses'!M$3)*'Daily Income and Expenses'!$D$3:$D$1000))</f>
        <v>0</v>
      </c>
    </row>
    <row r="75" spans="1:13" x14ac:dyDescent="0.2">
      <c r="A75" s="9" t="s">
        <v>97</v>
      </c>
      <c r="B75" s="5" t="str">
        <f>IF(A75="","",SUMPRODUCT(('Daily Income and Expenses'!$F$3:$F$1000=$A$71&amp;" - "&amp;$A75)*('Daily Income and Expenses'!$B$3:$B$1000='Monthly Expenses'!B$3)*'Daily Income and Expenses'!$D$3:$D$1000))</f>
        <v/>
      </c>
      <c r="C75" s="5" t="str">
        <f>IF(B75="","",SUMPRODUCT(('Daily Income and Expenses'!$F$3:$F$1000=$A$71&amp;" - "&amp;$A75)*('Daily Income and Expenses'!$B$3:$B$1000='Monthly Expenses'!C$3)*'Daily Income and Expenses'!$D$3:$D$1000))</f>
        <v/>
      </c>
      <c r="D75" s="5" t="str">
        <f>IF(C75="","",SUMPRODUCT(('Daily Income and Expenses'!$F$3:$F$1000=$A$71&amp;" - "&amp;$A75)*('Daily Income and Expenses'!$B$3:$B$1000='Monthly Expenses'!D$3)*'Daily Income and Expenses'!$D$3:$D$1000))</f>
        <v/>
      </c>
      <c r="E75" s="5" t="str">
        <f>IF(D75="","",SUMPRODUCT(('Daily Income and Expenses'!$F$3:$F$1000=$A$71&amp;" - "&amp;$A75)*('Daily Income and Expenses'!$B$3:$B$1000='Monthly Expenses'!E$3)*'Daily Income and Expenses'!$D$3:$D$1000))</f>
        <v/>
      </c>
      <c r="F75" s="5" t="str">
        <f>IF(E75="","",SUMPRODUCT(('Daily Income and Expenses'!$F$3:$F$1000=$A$71&amp;" - "&amp;$A75)*('Daily Income and Expenses'!$B$3:$B$1000='Monthly Expenses'!F$3)*'Daily Income and Expenses'!$D$3:$D$1000))</f>
        <v/>
      </c>
      <c r="G75" s="5" t="str">
        <f>IF(F75="","",SUMPRODUCT(('Daily Income and Expenses'!$F$3:$F$1000=$A$71&amp;" - "&amp;$A75)*('Daily Income and Expenses'!$B$3:$B$1000='Monthly Expenses'!G$3)*'Daily Income and Expenses'!$D$3:$D$1000))</f>
        <v/>
      </c>
      <c r="H75" s="5" t="str">
        <f>IF(G75="","",SUMPRODUCT(('Daily Income and Expenses'!$F$3:$F$1000=$A$71&amp;" - "&amp;$A75)*('Daily Income and Expenses'!$B$3:$B$1000='Monthly Expenses'!H$3)*'Daily Income and Expenses'!$D$3:$D$1000))</f>
        <v/>
      </c>
      <c r="I75" s="5" t="str">
        <f>IF(H75="","",SUMPRODUCT(('Daily Income and Expenses'!$F$3:$F$1000=$A$71&amp;" - "&amp;$A75)*('Daily Income and Expenses'!$B$3:$B$1000='Monthly Expenses'!I$3)*'Daily Income and Expenses'!$D$3:$D$1000))</f>
        <v/>
      </c>
      <c r="J75" s="5" t="str">
        <f>IF(I75="","",SUMPRODUCT(('Daily Income and Expenses'!$F$3:$F$1000=$A$71&amp;" - "&amp;$A75)*('Daily Income and Expenses'!$B$3:$B$1000='Monthly Expenses'!J$3)*'Daily Income and Expenses'!$D$3:$D$1000))</f>
        <v/>
      </c>
      <c r="K75" s="5" t="str">
        <f>IF(J75="","",SUMPRODUCT(('Daily Income and Expenses'!$F$3:$F$1000=$A$71&amp;" - "&amp;$A75)*('Daily Income and Expenses'!$B$3:$B$1000='Monthly Expenses'!K$3)*'Daily Income and Expenses'!$D$3:$D$1000))</f>
        <v/>
      </c>
      <c r="L75" s="5" t="str">
        <f>IF(K75="","",SUMPRODUCT(('Daily Income and Expenses'!$F$3:$F$1000=$A$71&amp;" - "&amp;$A75)*('Daily Income and Expenses'!$B$3:$B$1000='Monthly Expenses'!L$3)*'Daily Income and Expenses'!$D$3:$D$1000))</f>
        <v/>
      </c>
      <c r="M75" s="5" t="str">
        <f>IF(L75="","",SUMPRODUCT(('Daily Income and Expenses'!$F$3:$F$1000=$A$71&amp;" - "&amp;$A75)*('Daily Income and Expenses'!$B$3:$B$1000='Monthly Expenses'!M$3)*'Daily Income and Expenses'!$D$3:$D$1000))</f>
        <v/>
      </c>
    </row>
    <row r="76" spans="1:13" x14ac:dyDescent="0.2">
      <c r="A76" s="9" t="s">
        <v>97</v>
      </c>
      <c r="B76" s="5" t="str">
        <f>IF(A76="","",SUMPRODUCT(('Daily Income and Expenses'!$F$3:$F$1000=$A$71&amp;" - "&amp;$A76)*('Daily Income and Expenses'!$B$3:$B$1000='Monthly Expenses'!B$3)*'Daily Income and Expenses'!$D$3:$D$1000))</f>
        <v/>
      </c>
      <c r="C76" s="5" t="str">
        <f>IF(B76="","",SUMPRODUCT(('Daily Income and Expenses'!$F$3:$F$1000=$A$71&amp;" - "&amp;$A76)*('Daily Income and Expenses'!$B$3:$B$1000='Monthly Expenses'!C$3)*'Daily Income and Expenses'!$D$3:$D$1000))</f>
        <v/>
      </c>
      <c r="D76" s="5" t="str">
        <f>IF(C76="","",SUMPRODUCT(('Daily Income and Expenses'!$F$3:$F$1000=$A$71&amp;" - "&amp;$A76)*('Daily Income and Expenses'!$B$3:$B$1000='Monthly Expenses'!D$3)*'Daily Income and Expenses'!$D$3:$D$1000))</f>
        <v/>
      </c>
      <c r="E76" s="5" t="str">
        <f>IF(D76="","",SUMPRODUCT(('Daily Income and Expenses'!$F$3:$F$1000=$A$71&amp;" - "&amp;$A76)*('Daily Income and Expenses'!$B$3:$B$1000='Monthly Expenses'!E$3)*'Daily Income and Expenses'!$D$3:$D$1000))</f>
        <v/>
      </c>
      <c r="F76" s="5" t="str">
        <f>IF(E76="","",SUMPRODUCT(('Daily Income and Expenses'!$F$3:$F$1000=$A$71&amp;" - "&amp;$A76)*('Daily Income and Expenses'!$B$3:$B$1000='Monthly Expenses'!F$3)*'Daily Income and Expenses'!$D$3:$D$1000))</f>
        <v/>
      </c>
      <c r="G76" s="5" t="str">
        <f>IF(F76="","",SUMPRODUCT(('Daily Income and Expenses'!$F$3:$F$1000=$A$71&amp;" - "&amp;$A76)*('Daily Income and Expenses'!$B$3:$B$1000='Monthly Expenses'!G$3)*'Daily Income and Expenses'!$D$3:$D$1000))</f>
        <v/>
      </c>
      <c r="H76" s="5" t="str">
        <f>IF(G76="","",SUMPRODUCT(('Daily Income and Expenses'!$F$3:$F$1000=$A$71&amp;" - "&amp;$A76)*('Daily Income and Expenses'!$B$3:$B$1000='Monthly Expenses'!H$3)*'Daily Income and Expenses'!$D$3:$D$1000))</f>
        <v/>
      </c>
      <c r="I76" s="5" t="str">
        <f>IF(H76="","",SUMPRODUCT(('Daily Income and Expenses'!$F$3:$F$1000=$A$71&amp;" - "&amp;$A76)*('Daily Income and Expenses'!$B$3:$B$1000='Monthly Expenses'!I$3)*'Daily Income and Expenses'!$D$3:$D$1000))</f>
        <v/>
      </c>
      <c r="J76" s="5" t="str">
        <f>IF(I76="","",SUMPRODUCT(('Daily Income and Expenses'!$F$3:$F$1000=$A$71&amp;" - "&amp;$A76)*('Daily Income and Expenses'!$B$3:$B$1000='Monthly Expenses'!J$3)*'Daily Income and Expenses'!$D$3:$D$1000))</f>
        <v/>
      </c>
      <c r="K76" s="5" t="str">
        <f>IF(J76="","",SUMPRODUCT(('Daily Income and Expenses'!$F$3:$F$1000=$A$71&amp;" - "&amp;$A76)*('Daily Income and Expenses'!$B$3:$B$1000='Monthly Expenses'!K$3)*'Daily Income and Expenses'!$D$3:$D$1000))</f>
        <v/>
      </c>
      <c r="L76" s="5" t="str">
        <f>IF(K76="","",SUMPRODUCT(('Daily Income and Expenses'!$F$3:$F$1000=$A$71&amp;" - "&amp;$A76)*('Daily Income and Expenses'!$B$3:$B$1000='Monthly Expenses'!L$3)*'Daily Income and Expenses'!$D$3:$D$1000))</f>
        <v/>
      </c>
      <c r="M76" s="5" t="str">
        <f>IF(L76="","",SUMPRODUCT(('Daily Income and Expenses'!$F$3:$F$1000=$A$71&amp;" - "&amp;$A76)*('Daily Income and Expenses'!$B$3:$B$1000='Monthly Expenses'!M$3)*'Daily Income and Expenses'!$D$3:$D$1000))</f>
        <v/>
      </c>
    </row>
    <row r="77" spans="1:13" x14ac:dyDescent="0.2">
      <c r="A77" s="30" t="s">
        <v>25</v>
      </c>
      <c r="B77" s="6">
        <f>SUM(B72:B76)</f>
        <v>0</v>
      </c>
      <c r="C77" s="6">
        <f t="shared" ref="C77:M77" si="4">SUM(C72:C76)</f>
        <v>0</v>
      </c>
      <c r="D77" s="6">
        <f t="shared" si="4"/>
        <v>0</v>
      </c>
      <c r="E77" s="6">
        <f t="shared" si="4"/>
        <v>0</v>
      </c>
      <c r="F77" s="6">
        <f t="shared" si="4"/>
        <v>0</v>
      </c>
      <c r="G77" s="6">
        <f t="shared" si="4"/>
        <v>0</v>
      </c>
      <c r="H77" s="6">
        <f t="shared" si="4"/>
        <v>0</v>
      </c>
      <c r="I77" s="6">
        <f t="shared" si="4"/>
        <v>0</v>
      </c>
      <c r="J77" s="6">
        <f t="shared" si="4"/>
        <v>0</v>
      </c>
      <c r="K77" s="6">
        <f t="shared" si="4"/>
        <v>0</v>
      </c>
      <c r="L77" s="6">
        <f t="shared" si="4"/>
        <v>0</v>
      </c>
      <c r="M77" s="6">
        <f t="shared" si="4"/>
        <v>0</v>
      </c>
    </row>
    <row r="78" spans="1:13" x14ac:dyDescent="0.2">
      <c r="A78" s="12"/>
    </row>
    <row r="79" spans="1:13" x14ac:dyDescent="0.2">
      <c r="A79" s="3" t="s">
        <v>52</v>
      </c>
      <c r="B79" s="8"/>
      <c r="C79" s="8"/>
      <c r="D79" s="8"/>
      <c r="E79" s="8"/>
      <c r="F79" s="8"/>
      <c r="G79" s="8"/>
      <c r="H79" s="8"/>
      <c r="I79" s="8"/>
      <c r="J79" s="8"/>
      <c r="K79" s="8"/>
      <c r="L79" s="8"/>
      <c r="M79" s="8"/>
    </row>
    <row r="80" spans="1:13" x14ac:dyDescent="0.2">
      <c r="A80" s="9" t="s">
        <v>18</v>
      </c>
      <c r="B80" s="5">
        <f>IF(A80="","",SUMPRODUCT(('Daily Income and Expenses'!$F$3:$F$1000=$A$79&amp;" - "&amp;$A80)*('Daily Income and Expenses'!$B$3:$B$1000='Monthly Expenses'!B$3)*'Daily Income and Expenses'!$D$3:$D$1000))</f>
        <v>0</v>
      </c>
      <c r="C80" s="5">
        <f>IF(B80="","",SUMPRODUCT(('Daily Income and Expenses'!$F$3:$F$1000=$A$79&amp;" - "&amp;$A80)*('Daily Income and Expenses'!$B$3:$B$1000='Monthly Expenses'!C$3)*'Daily Income and Expenses'!$D$3:$D$1000))</f>
        <v>0</v>
      </c>
      <c r="D80" s="5">
        <f>IF(C80="","",SUMPRODUCT(('Daily Income and Expenses'!$F$3:$F$1000=$A$79&amp;" - "&amp;$A80)*('Daily Income and Expenses'!$B$3:$B$1000='Monthly Expenses'!D$3)*'Daily Income and Expenses'!$D$3:$D$1000))</f>
        <v>0</v>
      </c>
      <c r="E80" s="5">
        <f>IF(D80="","",SUMPRODUCT(('Daily Income and Expenses'!$F$3:$F$1000=$A$79&amp;" - "&amp;$A80)*('Daily Income and Expenses'!$B$3:$B$1000='Monthly Expenses'!E$3)*'Daily Income and Expenses'!$D$3:$D$1000))</f>
        <v>0</v>
      </c>
      <c r="F80" s="5">
        <f>IF(E80="","",SUMPRODUCT(('Daily Income and Expenses'!$F$3:$F$1000=$A$79&amp;" - "&amp;$A80)*('Daily Income and Expenses'!$B$3:$B$1000='Monthly Expenses'!F$3)*'Daily Income and Expenses'!$D$3:$D$1000))</f>
        <v>0</v>
      </c>
      <c r="G80" s="5">
        <f>IF(F80="","",SUMPRODUCT(('Daily Income and Expenses'!$F$3:$F$1000=$A$79&amp;" - "&amp;$A80)*('Daily Income and Expenses'!$B$3:$B$1000='Monthly Expenses'!G$3)*'Daily Income and Expenses'!$D$3:$D$1000))</f>
        <v>0</v>
      </c>
      <c r="H80" s="5">
        <f>IF(G80="","",SUMPRODUCT(('Daily Income and Expenses'!$F$3:$F$1000=$A$79&amp;" - "&amp;$A80)*('Daily Income and Expenses'!$B$3:$B$1000='Monthly Expenses'!H$3)*'Daily Income and Expenses'!$D$3:$D$1000))</f>
        <v>0</v>
      </c>
      <c r="I80" s="5">
        <f>IF(H80="","",SUMPRODUCT(('Daily Income and Expenses'!$F$3:$F$1000=$A$79&amp;" - "&amp;$A80)*('Daily Income and Expenses'!$B$3:$B$1000='Monthly Expenses'!I$3)*'Daily Income and Expenses'!$D$3:$D$1000))</f>
        <v>0</v>
      </c>
      <c r="J80" s="5">
        <f>IF(I80="","",SUMPRODUCT(('Daily Income and Expenses'!$F$3:$F$1000=$A$79&amp;" - "&amp;$A80)*('Daily Income and Expenses'!$B$3:$B$1000='Monthly Expenses'!J$3)*'Daily Income and Expenses'!$D$3:$D$1000))</f>
        <v>0</v>
      </c>
      <c r="K80" s="5">
        <f>IF(J80="","",SUMPRODUCT(('Daily Income and Expenses'!$F$3:$F$1000=$A$79&amp;" - "&amp;$A80)*('Daily Income and Expenses'!$B$3:$B$1000='Monthly Expenses'!K$3)*'Daily Income and Expenses'!$D$3:$D$1000))</f>
        <v>0</v>
      </c>
      <c r="L80" s="5">
        <f>IF(K80="","",SUMPRODUCT(('Daily Income and Expenses'!$F$3:$F$1000=$A$79&amp;" - "&amp;$A80)*('Daily Income and Expenses'!$B$3:$B$1000='Monthly Expenses'!L$3)*'Daily Income and Expenses'!$D$3:$D$1000))</f>
        <v>0</v>
      </c>
      <c r="M80" s="5">
        <f>IF(L80="","",SUMPRODUCT(('Daily Income and Expenses'!$F$3:$F$1000=$A$79&amp;" - "&amp;$A80)*('Daily Income and Expenses'!$B$3:$B$1000='Monthly Expenses'!M$3)*'Daily Income and Expenses'!$D$3:$D$1000))</f>
        <v>0</v>
      </c>
    </row>
    <row r="81" spans="1:13" x14ac:dyDescent="0.2">
      <c r="A81" s="9" t="s">
        <v>19</v>
      </c>
      <c r="B81" s="5">
        <f>IF(A81="","",SUMPRODUCT(('Daily Income and Expenses'!$F$3:$F$1000=$A$79&amp;" - "&amp;$A81)*('Daily Income and Expenses'!$B$3:$B$1000='Monthly Expenses'!B$3)*'Daily Income and Expenses'!$D$3:$D$1000))</f>
        <v>200</v>
      </c>
      <c r="C81" s="5">
        <f>IF(B81="","",SUMPRODUCT(('Daily Income and Expenses'!$F$3:$F$1000=$A$79&amp;" - "&amp;$A81)*('Daily Income and Expenses'!$B$3:$B$1000='Monthly Expenses'!C$3)*'Daily Income and Expenses'!$D$3:$D$1000))</f>
        <v>0</v>
      </c>
      <c r="D81" s="5">
        <f>IF(C81="","",SUMPRODUCT(('Daily Income and Expenses'!$F$3:$F$1000=$A$79&amp;" - "&amp;$A81)*('Daily Income and Expenses'!$B$3:$B$1000='Monthly Expenses'!D$3)*'Daily Income and Expenses'!$D$3:$D$1000))</f>
        <v>0</v>
      </c>
      <c r="E81" s="5">
        <f>IF(D81="","",SUMPRODUCT(('Daily Income and Expenses'!$F$3:$F$1000=$A$79&amp;" - "&amp;$A81)*('Daily Income and Expenses'!$B$3:$B$1000='Monthly Expenses'!E$3)*'Daily Income and Expenses'!$D$3:$D$1000))</f>
        <v>0</v>
      </c>
      <c r="F81" s="5">
        <f>IF(E81="","",SUMPRODUCT(('Daily Income and Expenses'!$F$3:$F$1000=$A$79&amp;" - "&amp;$A81)*('Daily Income and Expenses'!$B$3:$B$1000='Monthly Expenses'!F$3)*'Daily Income and Expenses'!$D$3:$D$1000))</f>
        <v>0</v>
      </c>
      <c r="G81" s="5">
        <f>IF(F81="","",SUMPRODUCT(('Daily Income and Expenses'!$F$3:$F$1000=$A$79&amp;" - "&amp;$A81)*('Daily Income and Expenses'!$B$3:$B$1000='Monthly Expenses'!G$3)*'Daily Income and Expenses'!$D$3:$D$1000))</f>
        <v>0</v>
      </c>
      <c r="H81" s="5">
        <f>IF(G81="","",SUMPRODUCT(('Daily Income and Expenses'!$F$3:$F$1000=$A$79&amp;" - "&amp;$A81)*('Daily Income and Expenses'!$B$3:$B$1000='Monthly Expenses'!H$3)*'Daily Income and Expenses'!$D$3:$D$1000))</f>
        <v>0</v>
      </c>
      <c r="I81" s="5">
        <f>IF(H81="","",SUMPRODUCT(('Daily Income and Expenses'!$F$3:$F$1000=$A$79&amp;" - "&amp;$A81)*('Daily Income and Expenses'!$B$3:$B$1000='Monthly Expenses'!I$3)*'Daily Income and Expenses'!$D$3:$D$1000))</f>
        <v>0</v>
      </c>
      <c r="J81" s="5">
        <f>IF(I81="","",SUMPRODUCT(('Daily Income and Expenses'!$F$3:$F$1000=$A$79&amp;" - "&amp;$A81)*('Daily Income and Expenses'!$B$3:$B$1000='Monthly Expenses'!J$3)*'Daily Income and Expenses'!$D$3:$D$1000))</f>
        <v>0</v>
      </c>
      <c r="K81" s="5">
        <f>IF(J81="","",SUMPRODUCT(('Daily Income and Expenses'!$F$3:$F$1000=$A$79&amp;" - "&amp;$A81)*('Daily Income and Expenses'!$B$3:$B$1000='Monthly Expenses'!K$3)*'Daily Income and Expenses'!$D$3:$D$1000))</f>
        <v>0</v>
      </c>
      <c r="L81" s="5">
        <f>IF(K81="","",SUMPRODUCT(('Daily Income and Expenses'!$F$3:$F$1000=$A$79&amp;" - "&amp;$A81)*('Daily Income and Expenses'!$B$3:$B$1000='Monthly Expenses'!L$3)*'Daily Income and Expenses'!$D$3:$D$1000))</f>
        <v>0</v>
      </c>
      <c r="M81" s="5">
        <f>IF(L81="","",SUMPRODUCT(('Daily Income and Expenses'!$F$3:$F$1000=$A$79&amp;" - "&amp;$A81)*('Daily Income and Expenses'!$B$3:$B$1000='Monthly Expenses'!M$3)*'Daily Income and Expenses'!$D$3:$D$1000))</f>
        <v>0</v>
      </c>
    </row>
    <row r="82" spans="1:13" x14ac:dyDescent="0.2">
      <c r="A82" s="9" t="s">
        <v>20</v>
      </c>
      <c r="B82" s="5">
        <f>IF(A82="","",SUMPRODUCT(('Daily Income and Expenses'!$F$3:$F$1000=$A$79&amp;" - "&amp;$A82)*('Daily Income and Expenses'!$B$3:$B$1000='Monthly Expenses'!B$3)*'Daily Income and Expenses'!$D$3:$D$1000))</f>
        <v>0</v>
      </c>
      <c r="C82" s="5">
        <f>IF(B82="","",SUMPRODUCT(('Daily Income and Expenses'!$F$3:$F$1000=$A$79&amp;" - "&amp;$A82)*('Daily Income and Expenses'!$B$3:$B$1000='Monthly Expenses'!C$3)*'Daily Income and Expenses'!$D$3:$D$1000))</f>
        <v>0</v>
      </c>
      <c r="D82" s="5">
        <f>IF(C82="","",SUMPRODUCT(('Daily Income and Expenses'!$F$3:$F$1000=$A$79&amp;" - "&amp;$A82)*('Daily Income and Expenses'!$B$3:$B$1000='Monthly Expenses'!D$3)*'Daily Income and Expenses'!$D$3:$D$1000))</f>
        <v>0</v>
      </c>
      <c r="E82" s="5">
        <f>IF(D82="","",SUMPRODUCT(('Daily Income and Expenses'!$F$3:$F$1000=$A$79&amp;" - "&amp;$A82)*('Daily Income and Expenses'!$B$3:$B$1000='Monthly Expenses'!E$3)*'Daily Income and Expenses'!$D$3:$D$1000))</f>
        <v>0</v>
      </c>
      <c r="F82" s="5">
        <f>IF(E82="","",SUMPRODUCT(('Daily Income and Expenses'!$F$3:$F$1000=$A$79&amp;" - "&amp;$A82)*('Daily Income and Expenses'!$B$3:$B$1000='Monthly Expenses'!F$3)*'Daily Income and Expenses'!$D$3:$D$1000))</f>
        <v>0</v>
      </c>
      <c r="G82" s="5">
        <f>IF(F82="","",SUMPRODUCT(('Daily Income and Expenses'!$F$3:$F$1000=$A$79&amp;" - "&amp;$A82)*('Daily Income and Expenses'!$B$3:$B$1000='Monthly Expenses'!G$3)*'Daily Income and Expenses'!$D$3:$D$1000))</f>
        <v>0</v>
      </c>
      <c r="H82" s="5">
        <f>IF(G82="","",SUMPRODUCT(('Daily Income and Expenses'!$F$3:$F$1000=$A$79&amp;" - "&amp;$A82)*('Daily Income and Expenses'!$B$3:$B$1000='Monthly Expenses'!H$3)*'Daily Income and Expenses'!$D$3:$D$1000))</f>
        <v>0</v>
      </c>
      <c r="I82" s="5">
        <f>IF(H82="","",SUMPRODUCT(('Daily Income and Expenses'!$F$3:$F$1000=$A$79&amp;" - "&amp;$A82)*('Daily Income and Expenses'!$B$3:$B$1000='Monthly Expenses'!I$3)*'Daily Income and Expenses'!$D$3:$D$1000))</f>
        <v>0</v>
      </c>
      <c r="J82" s="5">
        <f>IF(I82="","",SUMPRODUCT(('Daily Income and Expenses'!$F$3:$F$1000=$A$79&amp;" - "&amp;$A82)*('Daily Income and Expenses'!$B$3:$B$1000='Monthly Expenses'!J$3)*'Daily Income and Expenses'!$D$3:$D$1000))</f>
        <v>0</v>
      </c>
      <c r="K82" s="5">
        <f>IF(J82="","",SUMPRODUCT(('Daily Income and Expenses'!$F$3:$F$1000=$A$79&amp;" - "&amp;$A82)*('Daily Income and Expenses'!$B$3:$B$1000='Monthly Expenses'!K$3)*'Daily Income and Expenses'!$D$3:$D$1000))</f>
        <v>0</v>
      </c>
      <c r="L82" s="5">
        <f>IF(K82="","",SUMPRODUCT(('Daily Income and Expenses'!$F$3:$F$1000=$A$79&amp;" - "&amp;$A82)*('Daily Income and Expenses'!$B$3:$B$1000='Monthly Expenses'!L$3)*'Daily Income and Expenses'!$D$3:$D$1000))</f>
        <v>0</v>
      </c>
      <c r="M82" s="5">
        <f>IF(L82="","",SUMPRODUCT(('Daily Income and Expenses'!$F$3:$F$1000=$A$79&amp;" - "&amp;$A82)*('Daily Income and Expenses'!$B$3:$B$1000='Monthly Expenses'!M$3)*'Daily Income and Expenses'!$D$3:$D$1000))</f>
        <v>0</v>
      </c>
    </row>
    <row r="83" spans="1:13" x14ac:dyDescent="0.2">
      <c r="A83" s="9" t="s">
        <v>26</v>
      </c>
      <c r="B83" s="5">
        <f>IF(A83="","",SUMPRODUCT(('Daily Income and Expenses'!$F$3:$F$1000=$A$79&amp;" - "&amp;$A83)*('Daily Income and Expenses'!$B$3:$B$1000='Monthly Expenses'!B$3)*'Daily Income and Expenses'!$D$3:$D$1000))</f>
        <v>0</v>
      </c>
      <c r="C83" s="5">
        <f>IF(B83="","",SUMPRODUCT(('Daily Income and Expenses'!$F$3:$F$1000=$A$79&amp;" - "&amp;$A83)*('Daily Income and Expenses'!$B$3:$B$1000='Monthly Expenses'!C$3)*'Daily Income and Expenses'!$D$3:$D$1000))</f>
        <v>0</v>
      </c>
      <c r="D83" s="5">
        <f>IF(C83="","",SUMPRODUCT(('Daily Income and Expenses'!$F$3:$F$1000=$A$79&amp;" - "&amp;$A83)*('Daily Income and Expenses'!$B$3:$B$1000='Monthly Expenses'!D$3)*'Daily Income and Expenses'!$D$3:$D$1000))</f>
        <v>0</v>
      </c>
      <c r="E83" s="5">
        <f>IF(D83="","",SUMPRODUCT(('Daily Income and Expenses'!$F$3:$F$1000=$A$79&amp;" - "&amp;$A83)*('Daily Income and Expenses'!$B$3:$B$1000='Monthly Expenses'!E$3)*'Daily Income and Expenses'!$D$3:$D$1000))</f>
        <v>0</v>
      </c>
      <c r="F83" s="5">
        <f>IF(E83="","",SUMPRODUCT(('Daily Income and Expenses'!$F$3:$F$1000=$A$79&amp;" - "&amp;$A83)*('Daily Income and Expenses'!$B$3:$B$1000='Monthly Expenses'!F$3)*'Daily Income and Expenses'!$D$3:$D$1000))</f>
        <v>0</v>
      </c>
      <c r="G83" s="5">
        <f>IF(F83="","",SUMPRODUCT(('Daily Income and Expenses'!$F$3:$F$1000=$A$79&amp;" - "&amp;$A83)*('Daily Income and Expenses'!$B$3:$B$1000='Monthly Expenses'!G$3)*'Daily Income and Expenses'!$D$3:$D$1000))</f>
        <v>0</v>
      </c>
      <c r="H83" s="5">
        <f>IF(G83="","",SUMPRODUCT(('Daily Income and Expenses'!$F$3:$F$1000=$A$79&amp;" - "&amp;$A83)*('Daily Income and Expenses'!$B$3:$B$1000='Monthly Expenses'!H$3)*'Daily Income and Expenses'!$D$3:$D$1000))</f>
        <v>0</v>
      </c>
      <c r="I83" s="5">
        <f>IF(H83="","",SUMPRODUCT(('Daily Income and Expenses'!$F$3:$F$1000=$A$79&amp;" - "&amp;$A83)*('Daily Income and Expenses'!$B$3:$B$1000='Monthly Expenses'!I$3)*'Daily Income and Expenses'!$D$3:$D$1000))</f>
        <v>0</v>
      </c>
      <c r="J83" s="5">
        <f>IF(I83="","",SUMPRODUCT(('Daily Income and Expenses'!$F$3:$F$1000=$A$79&amp;" - "&amp;$A83)*('Daily Income and Expenses'!$B$3:$B$1000='Monthly Expenses'!J$3)*'Daily Income and Expenses'!$D$3:$D$1000))</f>
        <v>0</v>
      </c>
      <c r="K83" s="5">
        <f>IF(J83="","",SUMPRODUCT(('Daily Income and Expenses'!$F$3:$F$1000=$A$79&amp;" - "&amp;$A83)*('Daily Income and Expenses'!$B$3:$B$1000='Monthly Expenses'!K$3)*'Daily Income and Expenses'!$D$3:$D$1000))</f>
        <v>0</v>
      </c>
      <c r="L83" s="5">
        <f>IF(K83="","",SUMPRODUCT(('Daily Income and Expenses'!$F$3:$F$1000=$A$79&amp;" - "&amp;$A83)*('Daily Income and Expenses'!$B$3:$B$1000='Monthly Expenses'!L$3)*'Daily Income and Expenses'!$D$3:$D$1000))</f>
        <v>0</v>
      </c>
      <c r="M83" s="5">
        <f>IF(L83="","",SUMPRODUCT(('Daily Income and Expenses'!$F$3:$F$1000=$A$79&amp;" - "&amp;$A83)*('Daily Income and Expenses'!$B$3:$B$1000='Monthly Expenses'!M$3)*'Daily Income and Expenses'!$D$3:$D$1000))</f>
        <v>0</v>
      </c>
    </row>
    <row r="84" spans="1:13" x14ac:dyDescent="0.2">
      <c r="A84" s="9" t="s">
        <v>7</v>
      </c>
      <c r="B84" s="5">
        <f>IF(A84="","",SUMPRODUCT(('Daily Income and Expenses'!$F$3:$F$1000=$A$79&amp;" - "&amp;$A84)*('Daily Income and Expenses'!$B$3:$B$1000='Monthly Expenses'!B$3)*'Daily Income and Expenses'!$D$3:$D$1000))</f>
        <v>0</v>
      </c>
      <c r="C84" s="5">
        <f>IF(B84="","",SUMPRODUCT(('Daily Income and Expenses'!$F$3:$F$1000=$A$79&amp;" - "&amp;$A84)*('Daily Income and Expenses'!$B$3:$B$1000='Monthly Expenses'!C$3)*'Daily Income and Expenses'!$D$3:$D$1000))</f>
        <v>0</v>
      </c>
      <c r="D84" s="5">
        <f>IF(C84="","",SUMPRODUCT(('Daily Income and Expenses'!$F$3:$F$1000=$A$79&amp;" - "&amp;$A84)*('Daily Income and Expenses'!$B$3:$B$1000='Monthly Expenses'!D$3)*'Daily Income and Expenses'!$D$3:$D$1000))</f>
        <v>0</v>
      </c>
      <c r="E84" s="5">
        <f>IF(D84="","",SUMPRODUCT(('Daily Income and Expenses'!$F$3:$F$1000=$A$79&amp;" - "&amp;$A84)*('Daily Income and Expenses'!$B$3:$B$1000='Monthly Expenses'!E$3)*'Daily Income and Expenses'!$D$3:$D$1000))</f>
        <v>0</v>
      </c>
      <c r="F84" s="5">
        <f>IF(E84="","",SUMPRODUCT(('Daily Income and Expenses'!$F$3:$F$1000=$A$79&amp;" - "&amp;$A84)*('Daily Income and Expenses'!$B$3:$B$1000='Monthly Expenses'!F$3)*'Daily Income and Expenses'!$D$3:$D$1000))</f>
        <v>0</v>
      </c>
      <c r="G84" s="5">
        <f>IF(F84="","",SUMPRODUCT(('Daily Income and Expenses'!$F$3:$F$1000=$A$79&amp;" - "&amp;$A84)*('Daily Income and Expenses'!$B$3:$B$1000='Monthly Expenses'!G$3)*'Daily Income and Expenses'!$D$3:$D$1000))</f>
        <v>0</v>
      </c>
      <c r="H84" s="5">
        <f>IF(G84="","",SUMPRODUCT(('Daily Income and Expenses'!$F$3:$F$1000=$A$79&amp;" - "&amp;$A84)*('Daily Income and Expenses'!$B$3:$B$1000='Monthly Expenses'!H$3)*'Daily Income and Expenses'!$D$3:$D$1000))</f>
        <v>0</v>
      </c>
      <c r="I84" s="5">
        <f>IF(H84="","",SUMPRODUCT(('Daily Income and Expenses'!$F$3:$F$1000=$A$79&amp;" - "&amp;$A84)*('Daily Income and Expenses'!$B$3:$B$1000='Monthly Expenses'!I$3)*'Daily Income and Expenses'!$D$3:$D$1000))</f>
        <v>0</v>
      </c>
      <c r="J84" s="5">
        <f>IF(I84="","",SUMPRODUCT(('Daily Income and Expenses'!$F$3:$F$1000=$A$79&amp;" - "&amp;$A84)*('Daily Income and Expenses'!$B$3:$B$1000='Monthly Expenses'!J$3)*'Daily Income and Expenses'!$D$3:$D$1000))</f>
        <v>0</v>
      </c>
      <c r="K84" s="5">
        <f>IF(J84="","",SUMPRODUCT(('Daily Income and Expenses'!$F$3:$F$1000=$A$79&amp;" - "&amp;$A84)*('Daily Income and Expenses'!$B$3:$B$1000='Monthly Expenses'!K$3)*'Daily Income and Expenses'!$D$3:$D$1000))</f>
        <v>0</v>
      </c>
      <c r="L84" s="5">
        <f>IF(K84="","",SUMPRODUCT(('Daily Income and Expenses'!$F$3:$F$1000=$A$79&amp;" - "&amp;$A84)*('Daily Income and Expenses'!$B$3:$B$1000='Monthly Expenses'!L$3)*'Daily Income and Expenses'!$D$3:$D$1000))</f>
        <v>0</v>
      </c>
      <c r="M84" s="5">
        <f>IF(L84="","",SUMPRODUCT(('Daily Income and Expenses'!$F$3:$F$1000=$A$79&amp;" - "&amp;$A84)*('Daily Income and Expenses'!$B$3:$B$1000='Monthly Expenses'!M$3)*'Daily Income and Expenses'!$D$3:$D$1000))</f>
        <v>0</v>
      </c>
    </row>
    <row r="85" spans="1:13" x14ac:dyDescent="0.2">
      <c r="A85" s="9" t="s">
        <v>21</v>
      </c>
      <c r="B85" s="5">
        <f>IF(A85="","",SUMPRODUCT(('Daily Income and Expenses'!$F$3:$F$1000=$A$79&amp;" - "&amp;$A85)*('Daily Income and Expenses'!$B$3:$B$1000='Monthly Expenses'!B$3)*'Daily Income and Expenses'!$D$3:$D$1000))</f>
        <v>0</v>
      </c>
      <c r="C85" s="5">
        <f>IF(B85="","",SUMPRODUCT(('Daily Income and Expenses'!$F$3:$F$1000=$A$79&amp;" - "&amp;$A85)*('Daily Income and Expenses'!$B$3:$B$1000='Monthly Expenses'!C$3)*'Daily Income and Expenses'!$D$3:$D$1000))</f>
        <v>0</v>
      </c>
      <c r="D85" s="5">
        <f>IF(C85="","",SUMPRODUCT(('Daily Income and Expenses'!$F$3:$F$1000=$A$79&amp;" - "&amp;$A85)*('Daily Income and Expenses'!$B$3:$B$1000='Monthly Expenses'!D$3)*'Daily Income and Expenses'!$D$3:$D$1000))</f>
        <v>0</v>
      </c>
      <c r="E85" s="5">
        <f>IF(D85="","",SUMPRODUCT(('Daily Income and Expenses'!$F$3:$F$1000=$A$79&amp;" - "&amp;$A85)*('Daily Income and Expenses'!$B$3:$B$1000='Monthly Expenses'!E$3)*'Daily Income and Expenses'!$D$3:$D$1000))</f>
        <v>0</v>
      </c>
      <c r="F85" s="5">
        <f>IF(E85="","",SUMPRODUCT(('Daily Income and Expenses'!$F$3:$F$1000=$A$79&amp;" - "&amp;$A85)*('Daily Income and Expenses'!$B$3:$B$1000='Monthly Expenses'!F$3)*'Daily Income and Expenses'!$D$3:$D$1000))</f>
        <v>0</v>
      </c>
      <c r="G85" s="5">
        <f>IF(F85="","",SUMPRODUCT(('Daily Income and Expenses'!$F$3:$F$1000=$A$79&amp;" - "&amp;$A85)*('Daily Income and Expenses'!$B$3:$B$1000='Monthly Expenses'!G$3)*'Daily Income and Expenses'!$D$3:$D$1000))</f>
        <v>0</v>
      </c>
      <c r="H85" s="5">
        <f>IF(G85="","",SUMPRODUCT(('Daily Income and Expenses'!$F$3:$F$1000=$A$79&amp;" - "&amp;$A85)*('Daily Income and Expenses'!$B$3:$B$1000='Monthly Expenses'!H$3)*'Daily Income and Expenses'!$D$3:$D$1000))</f>
        <v>0</v>
      </c>
      <c r="I85" s="5">
        <f>IF(H85="","",SUMPRODUCT(('Daily Income and Expenses'!$F$3:$F$1000=$A$79&amp;" - "&amp;$A85)*('Daily Income and Expenses'!$B$3:$B$1000='Monthly Expenses'!I$3)*'Daily Income and Expenses'!$D$3:$D$1000))</f>
        <v>0</v>
      </c>
      <c r="J85" s="5">
        <f>IF(I85="","",SUMPRODUCT(('Daily Income and Expenses'!$F$3:$F$1000=$A$79&amp;" - "&amp;$A85)*('Daily Income and Expenses'!$B$3:$B$1000='Monthly Expenses'!J$3)*'Daily Income and Expenses'!$D$3:$D$1000))</f>
        <v>0</v>
      </c>
      <c r="K85" s="5">
        <f>IF(J85="","",SUMPRODUCT(('Daily Income and Expenses'!$F$3:$F$1000=$A$79&amp;" - "&amp;$A85)*('Daily Income and Expenses'!$B$3:$B$1000='Monthly Expenses'!K$3)*'Daily Income and Expenses'!$D$3:$D$1000))</f>
        <v>0</v>
      </c>
      <c r="L85" s="5">
        <f>IF(K85="","",SUMPRODUCT(('Daily Income and Expenses'!$F$3:$F$1000=$A$79&amp;" - "&amp;$A85)*('Daily Income and Expenses'!$B$3:$B$1000='Monthly Expenses'!L$3)*'Daily Income and Expenses'!$D$3:$D$1000))</f>
        <v>0</v>
      </c>
      <c r="M85" s="5">
        <f>IF(L85="","",SUMPRODUCT(('Daily Income and Expenses'!$F$3:$F$1000=$A$79&amp;" - "&amp;$A85)*('Daily Income and Expenses'!$B$3:$B$1000='Monthly Expenses'!M$3)*'Daily Income and Expenses'!$D$3:$D$1000))</f>
        <v>0</v>
      </c>
    </row>
    <row r="86" spans="1:13" x14ac:dyDescent="0.2">
      <c r="A86" s="9" t="s">
        <v>56</v>
      </c>
      <c r="B86" s="5">
        <f>IF(A86="","",SUMPRODUCT(('Daily Income and Expenses'!$F$3:$F$1000=$A$79&amp;" - "&amp;$A86)*('Daily Income and Expenses'!$B$3:$B$1000='Monthly Expenses'!B$3)*'Daily Income and Expenses'!$D$3:$D$1000))</f>
        <v>0</v>
      </c>
      <c r="C86" s="5">
        <f>IF(B86="","",SUMPRODUCT(('Daily Income and Expenses'!$F$3:$F$1000=$A$79&amp;" - "&amp;$A86)*('Daily Income and Expenses'!$B$3:$B$1000='Monthly Expenses'!C$3)*'Daily Income and Expenses'!$D$3:$D$1000))</f>
        <v>0</v>
      </c>
      <c r="D86" s="5">
        <f>IF(C86="","",SUMPRODUCT(('Daily Income and Expenses'!$F$3:$F$1000=$A$79&amp;" - "&amp;$A86)*('Daily Income and Expenses'!$B$3:$B$1000='Monthly Expenses'!D$3)*'Daily Income and Expenses'!$D$3:$D$1000))</f>
        <v>0</v>
      </c>
      <c r="E86" s="5">
        <f>IF(D86="","",SUMPRODUCT(('Daily Income and Expenses'!$F$3:$F$1000=$A$79&amp;" - "&amp;$A86)*('Daily Income and Expenses'!$B$3:$B$1000='Monthly Expenses'!E$3)*'Daily Income and Expenses'!$D$3:$D$1000))</f>
        <v>0</v>
      </c>
      <c r="F86" s="5">
        <f>IF(E86="","",SUMPRODUCT(('Daily Income and Expenses'!$F$3:$F$1000=$A$79&amp;" - "&amp;$A86)*('Daily Income and Expenses'!$B$3:$B$1000='Monthly Expenses'!F$3)*'Daily Income and Expenses'!$D$3:$D$1000))</f>
        <v>0</v>
      </c>
      <c r="G86" s="5">
        <f>IF(F86="","",SUMPRODUCT(('Daily Income and Expenses'!$F$3:$F$1000=$A$79&amp;" - "&amp;$A86)*('Daily Income and Expenses'!$B$3:$B$1000='Monthly Expenses'!G$3)*'Daily Income and Expenses'!$D$3:$D$1000))</f>
        <v>0</v>
      </c>
      <c r="H86" s="5">
        <f>IF(G86="","",SUMPRODUCT(('Daily Income and Expenses'!$F$3:$F$1000=$A$79&amp;" - "&amp;$A86)*('Daily Income and Expenses'!$B$3:$B$1000='Monthly Expenses'!H$3)*'Daily Income and Expenses'!$D$3:$D$1000))</f>
        <v>0</v>
      </c>
      <c r="I86" s="5">
        <f>IF(H86="","",SUMPRODUCT(('Daily Income and Expenses'!$F$3:$F$1000=$A$79&amp;" - "&amp;$A86)*('Daily Income and Expenses'!$B$3:$B$1000='Monthly Expenses'!I$3)*'Daily Income and Expenses'!$D$3:$D$1000))</f>
        <v>0</v>
      </c>
      <c r="J86" s="5">
        <f>IF(I86="","",SUMPRODUCT(('Daily Income and Expenses'!$F$3:$F$1000=$A$79&amp;" - "&amp;$A86)*('Daily Income and Expenses'!$B$3:$B$1000='Monthly Expenses'!J$3)*'Daily Income and Expenses'!$D$3:$D$1000))</f>
        <v>0</v>
      </c>
      <c r="K86" s="5">
        <f>IF(J86="","",SUMPRODUCT(('Daily Income and Expenses'!$F$3:$F$1000=$A$79&amp;" - "&amp;$A86)*('Daily Income and Expenses'!$B$3:$B$1000='Monthly Expenses'!K$3)*'Daily Income and Expenses'!$D$3:$D$1000))</f>
        <v>0</v>
      </c>
      <c r="L86" s="5">
        <f>IF(K86="","",SUMPRODUCT(('Daily Income and Expenses'!$F$3:$F$1000=$A$79&amp;" - "&amp;$A86)*('Daily Income and Expenses'!$B$3:$B$1000='Monthly Expenses'!L$3)*'Daily Income and Expenses'!$D$3:$D$1000))</f>
        <v>0</v>
      </c>
      <c r="M86" s="5">
        <f>IF(L86="","",SUMPRODUCT(('Daily Income and Expenses'!$F$3:$F$1000=$A$79&amp;" - "&amp;$A86)*('Daily Income and Expenses'!$B$3:$B$1000='Monthly Expenses'!M$3)*'Daily Income and Expenses'!$D$3:$D$1000))</f>
        <v>0</v>
      </c>
    </row>
    <row r="87" spans="1:13" x14ac:dyDescent="0.2">
      <c r="A87" s="9" t="s">
        <v>57</v>
      </c>
      <c r="B87" s="5">
        <f>IF(A87="","",SUMPRODUCT(('Daily Income and Expenses'!$F$3:$F$1000=$A$79&amp;" - "&amp;$A87)*('Daily Income and Expenses'!$B$3:$B$1000='Monthly Expenses'!B$3)*'Daily Income and Expenses'!$D$3:$D$1000))</f>
        <v>0</v>
      </c>
      <c r="C87" s="5">
        <f>IF(B87="","",SUMPRODUCT(('Daily Income and Expenses'!$F$3:$F$1000=$A$79&amp;" - "&amp;$A87)*('Daily Income and Expenses'!$B$3:$B$1000='Monthly Expenses'!C$3)*'Daily Income and Expenses'!$D$3:$D$1000))</f>
        <v>0</v>
      </c>
      <c r="D87" s="5">
        <f>IF(C87="","",SUMPRODUCT(('Daily Income and Expenses'!$F$3:$F$1000=$A$79&amp;" - "&amp;$A87)*('Daily Income and Expenses'!$B$3:$B$1000='Monthly Expenses'!D$3)*'Daily Income and Expenses'!$D$3:$D$1000))</f>
        <v>0</v>
      </c>
      <c r="E87" s="5">
        <f>IF(D87="","",SUMPRODUCT(('Daily Income and Expenses'!$F$3:$F$1000=$A$79&amp;" - "&amp;$A87)*('Daily Income and Expenses'!$B$3:$B$1000='Monthly Expenses'!E$3)*'Daily Income and Expenses'!$D$3:$D$1000))</f>
        <v>0</v>
      </c>
      <c r="F87" s="5">
        <f>IF(E87="","",SUMPRODUCT(('Daily Income and Expenses'!$F$3:$F$1000=$A$79&amp;" - "&amp;$A87)*('Daily Income and Expenses'!$B$3:$B$1000='Monthly Expenses'!F$3)*'Daily Income and Expenses'!$D$3:$D$1000))</f>
        <v>0</v>
      </c>
      <c r="G87" s="5">
        <f>IF(F87="","",SUMPRODUCT(('Daily Income and Expenses'!$F$3:$F$1000=$A$79&amp;" - "&amp;$A87)*('Daily Income and Expenses'!$B$3:$B$1000='Monthly Expenses'!G$3)*'Daily Income and Expenses'!$D$3:$D$1000))</f>
        <v>0</v>
      </c>
      <c r="H87" s="5">
        <f>IF(G87="","",SUMPRODUCT(('Daily Income and Expenses'!$F$3:$F$1000=$A$79&amp;" - "&amp;$A87)*('Daily Income and Expenses'!$B$3:$B$1000='Monthly Expenses'!H$3)*'Daily Income and Expenses'!$D$3:$D$1000))</f>
        <v>0</v>
      </c>
      <c r="I87" s="5">
        <f>IF(H87="","",SUMPRODUCT(('Daily Income and Expenses'!$F$3:$F$1000=$A$79&amp;" - "&amp;$A87)*('Daily Income and Expenses'!$B$3:$B$1000='Monthly Expenses'!I$3)*'Daily Income and Expenses'!$D$3:$D$1000))</f>
        <v>0</v>
      </c>
      <c r="J87" s="5">
        <f>IF(I87="","",SUMPRODUCT(('Daily Income and Expenses'!$F$3:$F$1000=$A$79&amp;" - "&amp;$A87)*('Daily Income and Expenses'!$B$3:$B$1000='Monthly Expenses'!J$3)*'Daily Income and Expenses'!$D$3:$D$1000))</f>
        <v>0</v>
      </c>
      <c r="K87" s="5">
        <f>IF(J87="","",SUMPRODUCT(('Daily Income and Expenses'!$F$3:$F$1000=$A$79&amp;" - "&amp;$A87)*('Daily Income and Expenses'!$B$3:$B$1000='Monthly Expenses'!K$3)*'Daily Income and Expenses'!$D$3:$D$1000))</f>
        <v>0</v>
      </c>
      <c r="L87" s="5">
        <f>IF(K87="","",SUMPRODUCT(('Daily Income and Expenses'!$F$3:$F$1000=$A$79&amp;" - "&amp;$A87)*('Daily Income and Expenses'!$B$3:$B$1000='Monthly Expenses'!L$3)*'Daily Income and Expenses'!$D$3:$D$1000))</f>
        <v>0</v>
      </c>
      <c r="M87" s="5">
        <f>IF(L87="","",SUMPRODUCT(('Daily Income and Expenses'!$F$3:$F$1000=$A$79&amp;" - "&amp;$A87)*('Daily Income and Expenses'!$B$3:$B$1000='Monthly Expenses'!M$3)*'Daily Income and Expenses'!$D$3:$D$1000))</f>
        <v>0</v>
      </c>
    </row>
    <row r="88" spans="1:13" x14ac:dyDescent="0.2">
      <c r="A88" s="30" t="s">
        <v>25</v>
      </c>
      <c r="B88" s="6">
        <f>SUM(B80:B87)</f>
        <v>200</v>
      </c>
      <c r="C88" s="6">
        <f t="shared" ref="C88:M88" si="5">SUM(C80:C87)</f>
        <v>0</v>
      </c>
      <c r="D88" s="6">
        <f t="shared" si="5"/>
        <v>0</v>
      </c>
      <c r="E88" s="6">
        <f t="shared" si="5"/>
        <v>0</v>
      </c>
      <c r="F88" s="6">
        <f t="shared" si="5"/>
        <v>0</v>
      </c>
      <c r="G88" s="6">
        <f t="shared" si="5"/>
        <v>0</v>
      </c>
      <c r="H88" s="6">
        <f t="shared" si="5"/>
        <v>0</v>
      </c>
      <c r="I88" s="6">
        <f t="shared" si="5"/>
        <v>0</v>
      </c>
      <c r="J88" s="6">
        <f t="shared" si="5"/>
        <v>0</v>
      </c>
      <c r="K88" s="6">
        <f t="shared" si="5"/>
        <v>0</v>
      </c>
      <c r="L88" s="6">
        <f t="shared" si="5"/>
        <v>0</v>
      </c>
      <c r="M88" s="6">
        <f t="shared" si="5"/>
        <v>0</v>
      </c>
    </row>
    <row r="90" spans="1:13" x14ac:dyDescent="0.2">
      <c r="A90" s="3" t="s">
        <v>53</v>
      </c>
      <c r="B90" s="8"/>
      <c r="C90" s="8"/>
      <c r="D90" s="8"/>
      <c r="E90" s="8"/>
      <c r="F90" s="8"/>
      <c r="G90" s="8"/>
      <c r="H90" s="8"/>
      <c r="I90" s="8"/>
      <c r="J90" s="8"/>
      <c r="K90" s="8"/>
      <c r="L90" s="8"/>
      <c r="M90" s="8"/>
    </row>
    <row r="91" spans="1:13" x14ac:dyDescent="0.2">
      <c r="A91" s="10" t="s">
        <v>22</v>
      </c>
      <c r="B91" s="5">
        <f>IF(A91="","",SUMPRODUCT(('Daily Income and Expenses'!$F$3:$F$1000=$A$90&amp;" - "&amp;$A91)*('Daily Income and Expenses'!$B$3:$B$1000='Monthly Expenses'!B$3)*'Daily Income and Expenses'!$D$3:$D$1000))</f>
        <v>0</v>
      </c>
      <c r="C91" s="5">
        <f>IF(B91="","",SUMPRODUCT(('Daily Income and Expenses'!$F$3:$F$1000=$A$90&amp;" - "&amp;$A91)*('Daily Income and Expenses'!$B$3:$B$1000='Monthly Expenses'!C$3)*'Daily Income and Expenses'!$D$3:$D$1000))</f>
        <v>0</v>
      </c>
      <c r="D91" s="5">
        <f>IF(C91="","",SUMPRODUCT(('Daily Income and Expenses'!$F$3:$F$1000=$A$90&amp;" - "&amp;$A91)*('Daily Income and Expenses'!$B$3:$B$1000='Monthly Expenses'!D$3)*'Daily Income and Expenses'!$D$3:$D$1000))</f>
        <v>0</v>
      </c>
      <c r="E91" s="5">
        <f>IF(D91="","",SUMPRODUCT(('Daily Income and Expenses'!$F$3:$F$1000=$A$90&amp;" - "&amp;$A91)*('Daily Income and Expenses'!$B$3:$B$1000='Monthly Expenses'!E$3)*'Daily Income and Expenses'!$D$3:$D$1000))</f>
        <v>0</v>
      </c>
      <c r="F91" s="5">
        <f>IF(E91="","",SUMPRODUCT(('Daily Income and Expenses'!$F$3:$F$1000=$A$90&amp;" - "&amp;$A91)*('Daily Income and Expenses'!$B$3:$B$1000='Monthly Expenses'!F$3)*'Daily Income and Expenses'!$D$3:$D$1000))</f>
        <v>0</v>
      </c>
      <c r="G91" s="5">
        <f>IF(F91="","",SUMPRODUCT(('Daily Income and Expenses'!$F$3:$F$1000=$A$90&amp;" - "&amp;$A91)*('Daily Income and Expenses'!$B$3:$B$1000='Monthly Expenses'!G$3)*'Daily Income and Expenses'!$D$3:$D$1000))</f>
        <v>0</v>
      </c>
      <c r="H91" s="5">
        <f>IF(G91="","",SUMPRODUCT(('Daily Income and Expenses'!$F$3:$F$1000=$A$90&amp;" - "&amp;$A91)*('Daily Income and Expenses'!$B$3:$B$1000='Monthly Expenses'!H$3)*'Daily Income and Expenses'!$D$3:$D$1000))</f>
        <v>0</v>
      </c>
      <c r="I91" s="5">
        <f>IF(H91="","",SUMPRODUCT(('Daily Income and Expenses'!$F$3:$F$1000=$A$90&amp;" - "&amp;$A91)*('Daily Income and Expenses'!$B$3:$B$1000='Monthly Expenses'!I$3)*'Daily Income and Expenses'!$D$3:$D$1000))</f>
        <v>0</v>
      </c>
      <c r="J91" s="5">
        <f>IF(I91="","",SUMPRODUCT(('Daily Income and Expenses'!$F$3:$F$1000=$A$90&amp;" - "&amp;$A91)*('Daily Income and Expenses'!$B$3:$B$1000='Monthly Expenses'!J$3)*'Daily Income and Expenses'!$D$3:$D$1000))</f>
        <v>0</v>
      </c>
      <c r="K91" s="5">
        <f>IF(J91="","",SUMPRODUCT(('Daily Income and Expenses'!$F$3:$F$1000=$A$90&amp;" - "&amp;$A91)*('Daily Income and Expenses'!$B$3:$B$1000='Monthly Expenses'!K$3)*'Daily Income and Expenses'!$D$3:$D$1000))</f>
        <v>0</v>
      </c>
      <c r="L91" s="5">
        <f>IF(K91="","",SUMPRODUCT(('Daily Income and Expenses'!$F$3:$F$1000=$A$90&amp;" - "&amp;$A91)*('Daily Income and Expenses'!$B$3:$B$1000='Monthly Expenses'!L$3)*'Daily Income and Expenses'!$D$3:$D$1000))</f>
        <v>0</v>
      </c>
      <c r="M91" s="5">
        <f>IF(L91="","",SUMPRODUCT(('Daily Income and Expenses'!$F$3:$F$1000=$A$90&amp;" - "&amp;$A91)*('Daily Income and Expenses'!$B$3:$B$1000='Monthly Expenses'!M$3)*'Daily Income and Expenses'!$D$3:$D$1000))</f>
        <v>0</v>
      </c>
    </row>
    <row r="92" spans="1:13" x14ac:dyDescent="0.2">
      <c r="A92" s="10" t="s">
        <v>9</v>
      </c>
      <c r="B92" s="5">
        <f>IF(A92="","",SUMPRODUCT(('Daily Income and Expenses'!$F$3:$F$1000=$A$90&amp;" - "&amp;$A92)*('Daily Income and Expenses'!$B$3:$B$1000='Monthly Expenses'!B$3)*'Daily Income and Expenses'!$D$3:$D$1000))</f>
        <v>0</v>
      </c>
      <c r="C92" s="5">
        <f>IF(B92="","",SUMPRODUCT(('Daily Income and Expenses'!$F$3:$F$1000=$A$90&amp;" - "&amp;$A92)*('Daily Income and Expenses'!$B$3:$B$1000='Monthly Expenses'!C$3)*'Daily Income and Expenses'!$D$3:$D$1000))</f>
        <v>0</v>
      </c>
      <c r="D92" s="5">
        <f>IF(C92="","",SUMPRODUCT(('Daily Income and Expenses'!$F$3:$F$1000=$A$90&amp;" - "&amp;$A92)*('Daily Income and Expenses'!$B$3:$B$1000='Monthly Expenses'!D$3)*'Daily Income and Expenses'!$D$3:$D$1000))</f>
        <v>0</v>
      </c>
      <c r="E92" s="5">
        <f>IF(D92="","",SUMPRODUCT(('Daily Income and Expenses'!$F$3:$F$1000=$A$90&amp;" - "&amp;$A92)*('Daily Income and Expenses'!$B$3:$B$1000='Monthly Expenses'!E$3)*'Daily Income and Expenses'!$D$3:$D$1000))</f>
        <v>0</v>
      </c>
      <c r="F92" s="5">
        <f>IF(E92="","",SUMPRODUCT(('Daily Income and Expenses'!$F$3:$F$1000=$A$90&amp;" - "&amp;$A92)*('Daily Income and Expenses'!$B$3:$B$1000='Monthly Expenses'!F$3)*'Daily Income and Expenses'!$D$3:$D$1000))</f>
        <v>0</v>
      </c>
      <c r="G92" s="5">
        <f>IF(F92="","",SUMPRODUCT(('Daily Income and Expenses'!$F$3:$F$1000=$A$90&amp;" - "&amp;$A92)*('Daily Income and Expenses'!$B$3:$B$1000='Monthly Expenses'!G$3)*'Daily Income and Expenses'!$D$3:$D$1000))</f>
        <v>0</v>
      </c>
      <c r="H92" s="5">
        <f>IF(G92="","",SUMPRODUCT(('Daily Income and Expenses'!$F$3:$F$1000=$A$90&amp;" - "&amp;$A92)*('Daily Income and Expenses'!$B$3:$B$1000='Monthly Expenses'!H$3)*'Daily Income and Expenses'!$D$3:$D$1000))</f>
        <v>0</v>
      </c>
      <c r="I92" s="5">
        <f>IF(H92="","",SUMPRODUCT(('Daily Income and Expenses'!$F$3:$F$1000=$A$90&amp;" - "&amp;$A92)*('Daily Income and Expenses'!$B$3:$B$1000='Monthly Expenses'!I$3)*'Daily Income and Expenses'!$D$3:$D$1000))</f>
        <v>0</v>
      </c>
      <c r="J92" s="5">
        <f>IF(I92="","",SUMPRODUCT(('Daily Income and Expenses'!$F$3:$F$1000=$A$90&amp;" - "&amp;$A92)*('Daily Income and Expenses'!$B$3:$B$1000='Monthly Expenses'!J$3)*'Daily Income and Expenses'!$D$3:$D$1000))</f>
        <v>0</v>
      </c>
      <c r="K92" s="5">
        <f>IF(J92="","",SUMPRODUCT(('Daily Income and Expenses'!$F$3:$F$1000=$A$90&amp;" - "&amp;$A92)*('Daily Income and Expenses'!$B$3:$B$1000='Monthly Expenses'!K$3)*'Daily Income and Expenses'!$D$3:$D$1000))</f>
        <v>0</v>
      </c>
      <c r="L92" s="5">
        <f>IF(K92="","",SUMPRODUCT(('Daily Income and Expenses'!$F$3:$F$1000=$A$90&amp;" - "&amp;$A92)*('Daily Income and Expenses'!$B$3:$B$1000='Monthly Expenses'!L$3)*'Daily Income and Expenses'!$D$3:$D$1000))</f>
        <v>0</v>
      </c>
      <c r="M92" s="5">
        <f>IF(L92="","",SUMPRODUCT(('Daily Income and Expenses'!$F$3:$F$1000=$A$90&amp;" - "&amp;$A92)*('Daily Income and Expenses'!$B$3:$B$1000='Monthly Expenses'!M$3)*'Daily Income and Expenses'!$D$3:$D$1000))</f>
        <v>0</v>
      </c>
    </row>
    <row r="93" spans="1:13" x14ac:dyDescent="0.2">
      <c r="A93" s="10" t="s">
        <v>10</v>
      </c>
      <c r="B93" s="5">
        <f>IF(A93="","",SUMPRODUCT(('Daily Income and Expenses'!$F$3:$F$1000=$A$90&amp;" - "&amp;$A93)*('Daily Income and Expenses'!$B$3:$B$1000='Monthly Expenses'!B$3)*'Daily Income and Expenses'!$D$3:$D$1000))</f>
        <v>0</v>
      </c>
      <c r="C93" s="5">
        <f>IF(B93="","",SUMPRODUCT(('Daily Income and Expenses'!$F$3:$F$1000=$A$90&amp;" - "&amp;$A93)*('Daily Income and Expenses'!$B$3:$B$1000='Monthly Expenses'!C$3)*'Daily Income and Expenses'!$D$3:$D$1000))</f>
        <v>0</v>
      </c>
      <c r="D93" s="5">
        <f>IF(C93="","",SUMPRODUCT(('Daily Income and Expenses'!$F$3:$F$1000=$A$90&amp;" - "&amp;$A93)*('Daily Income and Expenses'!$B$3:$B$1000='Monthly Expenses'!D$3)*'Daily Income and Expenses'!$D$3:$D$1000))</f>
        <v>0</v>
      </c>
      <c r="E93" s="5">
        <f>IF(D93="","",SUMPRODUCT(('Daily Income and Expenses'!$F$3:$F$1000=$A$90&amp;" - "&amp;$A93)*('Daily Income and Expenses'!$B$3:$B$1000='Monthly Expenses'!E$3)*'Daily Income and Expenses'!$D$3:$D$1000))</f>
        <v>0</v>
      </c>
      <c r="F93" s="5">
        <f>IF(E93="","",SUMPRODUCT(('Daily Income and Expenses'!$F$3:$F$1000=$A$90&amp;" - "&amp;$A93)*('Daily Income and Expenses'!$B$3:$B$1000='Monthly Expenses'!F$3)*'Daily Income and Expenses'!$D$3:$D$1000))</f>
        <v>0</v>
      </c>
      <c r="G93" s="5">
        <f>IF(F93="","",SUMPRODUCT(('Daily Income and Expenses'!$F$3:$F$1000=$A$90&amp;" - "&amp;$A93)*('Daily Income and Expenses'!$B$3:$B$1000='Monthly Expenses'!G$3)*'Daily Income and Expenses'!$D$3:$D$1000))</f>
        <v>0</v>
      </c>
      <c r="H93" s="5">
        <f>IF(G93="","",SUMPRODUCT(('Daily Income and Expenses'!$F$3:$F$1000=$A$90&amp;" - "&amp;$A93)*('Daily Income and Expenses'!$B$3:$B$1000='Monthly Expenses'!H$3)*'Daily Income and Expenses'!$D$3:$D$1000))</f>
        <v>0</v>
      </c>
      <c r="I93" s="5">
        <f>IF(H93="","",SUMPRODUCT(('Daily Income and Expenses'!$F$3:$F$1000=$A$90&amp;" - "&amp;$A93)*('Daily Income and Expenses'!$B$3:$B$1000='Monthly Expenses'!I$3)*'Daily Income and Expenses'!$D$3:$D$1000))</f>
        <v>0</v>
      </c>
      <c r="J93" s="5">
        <f>IF(I93="","",SUMPRODUCT(('Daily Income and Expenses'!$F$3:$F$1000=$A$90&amp;" - "&amp;$A93)*('Daily Income and Expenses'!$B$3:$B$1000='Monthly Expenses'!J$3)*'Daily Income and Expenses'!$D$3:$D$1000))</f>
        <v>0</v>
      </c>
      <c r="K93" s="5">
        <f>IF(J93="","",SUMPRODUCT(('Daily Income and Expenses'!$F$3:$F$1000=$A$90&amp;" - "&amp;$A93)*('Daily Income and Expenses'!$B$3:$B$1000='Monthly Expenses'!K$3)*'Daily Income and Expenses'!$D$3:$D$1000))</f>
        <v>0</v>
      </c>
      <c r="L93" s="5">
        <f>IF(K93="","",SUMPRODUCT(('Daily Income and Expenses'!$F$3:$F$1000=$A$90&amp;" - "&amp;$A93)*('Daily Income and Expenses'!$B$3:$B$1000='Monthly Expenses'!L$3)*'Daily Income and Expenses'!$D$3:$D$1000))</f>
        <v>0</v>
      </c>
      <c r="M93" s="5">
        <f>IF(L93="","",SUMPRODUCT(('Daily Income and Expenses'!$F$3:$F$1000=$A$90&amp;" - "&amp;$A93)*('Daily Income and Expenses'!$B$3:$B$1000='Monthly Expenses'!M$3)*'Daily Income and Expenses'!$D$3:$D$1000))</f>
        <v>0</v>
      </c>
    </row>
    <row r="94" spans="1:13" x14ac:dyDescent="0.2">
      <c r="A94" s="10" t="s">
        <v>23</v>
      </c>
      <c r="B94" s="5">
        <f>IF(A94="","",SUMPRODUCT(('Daily Income and Expenses'!$F$3:$F$1000=$A$90&amp;" - "&amp;$A94)*('Daily Income and Expenses'!$B$3:$B$1000='Monthly Expenses'!B$3)*'Daily Income and Expenses'!$D$3:$D$1000))</f>
        <v>0</v>
      </c>
      <c r="C94" s="5">
        <f>IF(B94="","",SUMPRODUCT(('Daily Income and Expenses'!$F$3:$F$1000=$A$90&amp;" - "&amp;$A94)*('Daily Income and Expenses'!$B$3:$B$1000='Monthly Expenses'!C$3)*'Daily Income and Expenses'!$D$3:$D$1000))</f>
        <v>0</v>
      </c>
      <c r="D94" s="5">
        <f>IF(C94="","",SUMPRODUCT(('Daily Income and Expenses'!$F$3:$F$1000=$A$90&amp;" - "&amp;$A94)*('Daily Income and Expenses'!$B$3:$B$1000='Monthly Expenses'!D$3)*'Daily Income and Expenses'!$D$3:$D$1000))</f>
        <v>0</v>
      </c>
      <c r="E94" s="5">
        <f>IF(D94="","",SUMPRODUCT(('Daily Income and Expenses'!$F$3:$F$1000=$A$90&amp;" - "&amp;$A94)*('Daily Income and Expenses'!$B$3:$B$1000='Monthly Expenses'!E$3)*'Daily Income and Expenses'!$D$3:$D$1000))</f>
        <v>0</v>
      </c>
      <c r="F94" s="5">
        <f>IF(E94="","",SUMPRODUCT(('Daily Income and Expenses'!$F$3:$F$1000=$A$90&amp;" - "&amp;$A94)*('Daily Income and Expenses'!$B$3:$B$1000='Monthly Expenses'!F$3)*'Daily Income and Expenses'!$D$3:$D$1000))</f>
        <v>0</v>
      </c>
      <c r="G94" s="5">
        <f>IF(F94="","",SUMPRODUCT(('Daily Income and Expenses'!$F$3:$F$1000=$A$90&amp;" - "&amp;$A94)*('Daily Income and Expenses'!$B$3:$B$1000='Monthly Expenses'!G$3)*'Daily Income and Expenses'!$D$3:$D$1000))</f>
        <v>0</v>
      </c>
      <c r="H94" s="5">
        <f>IF(G94="","",SUMPRODUCT(('Daily Income and Expenses'!$F$3:$F$1000=$A$90&amp;" - "&amp;$A94)*('Daily Income and Expenses'!$B$3:$B$1000='Monthly Expenses'!H$3)*'Daily Income and Expenses'!$D$3:$D$1000))</f>
        <v>0</v>
      </c>
      <c r="I94" s="5">
        <f>IF(H94="","",SUMPRODUCT(('Daily Income and Expenses'!$F$3:$F$1000=$A$90&amp;" - "&amp;$A94)*('Daily Income and Expenses'!$B$3:$B$1000='Monthly Expenses'!I$3)*'Daily Income and Expenses'!$D$3:$D$1000))</f>
        <v>0</v>
      </c>
      <c r="J94" s="5">
        <f>IF(I94="","",SUMPRODUCT(('Daily Income and Expenses'!$F$3:$F$1000=$A$90&amp;" - "&amp;$A94)*('Daily Income and Expenses'!$B$3:$B$1000='Monthly Expenses'!J$3)*'Daily Income and Expenses'!$D$3:$D$1000))</f>
        <v>0</v>
      </c>
      <c r="K94" s="5">
        <f>IF(J94="","",SUMPRODUCT(('Daily Income and Expenses'!$F$3:$F$1000=$A$90&amp;" - "&amp;$A94)*('Daily Income and Expenses'!$B$3:$B$1000='Monthly Expenses'!K$3)*'Daily Income and Expenses'!$D$3:$D$1000))</f>
        <v>0</v>
      </c>
      <c r="L94" s="5">
        <f>IF(K94="","",SUMPRODUCT(('Daily Income and Expenses'!$F$3:$F$1000=$A$90&amp;" - "&amp;$A94)*('Daily Income and Expenses'!$B$3:$B$1000='Monthly Expenses'!L$3)*'Daily Income and Expenses'!$D$3:$D$1000))</f>
        <v>0</v>
      </c>
      <c r="M94" s="5">
        <f>IF(L94="","",SUMPRODUCT(('Daily Income and Expenses'!$F$3:$F$1000=$A$90&amp;" - "&amp;$A94)*('Daily Income and Expenses'!$B$3:$B$1000='Monthly Expenses'!M$3)*'Daily Income and Expenses'!$D$3:$D$1000))</f>
        <v>0</v>
      </c>
    </row>
    <row r="95" spans="1:13" x14ac:dyDescent="0.2">
      <c r="A95" s="10" t="s">
        <v>24</v>
      </c>
      <c r="B95" s="5">
        <f>IF(A95="","",SUMPRODUCT(('Daily Income and Expenses'!$F$3:$F$1000=$A$90&amp;" - "&amp;$A95)*('Daily Income and Expenses'!$B$3:$B$1000='Monthly Expenses'!B$3)*'Daily Income and Expenses'!$D$3:$D$1000))</f>
        <v>0</v>
      </c>
      <c r="C95" s="5">
        <f>IF(B95="","",SUMPRODUCT(('Daily Income and Expenses'!$F$3:$F$1000=$A$90&amp;" - "&amp;$A95)*('Daily Income and Expenses'!$B$3:$B$1000='Monthly Expenses'!C$3)*'Daily Income and Expenses'!$D$3:$D$1000))</f>
        <v>0</v>
      </c>
      <c r="D95" s="5">
        <f>IF(C95="","",SUMPRODUCT(('Daily Income and Expenses'!$F$3:$F$1000=$A$90&amp;" - "&amp;$A95)*('Daily Income and Expenses'!$B$3:$B$1000='Monthly Expenses'!D$3)*'Daily Income and Expenses'!$D$3:$D$1000))</f>
        <v>0</v>
      </c>
      <c r="E95" s="5">
        <f>IF(D95="","",SUMPRODUCT(('Daily Income and Expenses'!$F$3:$F$1000=$A$90&amp;" - "&amp;$A95)*('Daily Income and Expenses'!$B$3:$B$1000='Monthly Expenses'!E$3)*'Daily Income and Expenses'!$D$3:$D$1000))</f>
        <v>0</v>
      </c>
      <c r="F95" s="5">
        <f>IF(E95="","",SUMPRODUCT(('Daily Income and Expenses'!$F$3:$F$1000=$A$90&amp;" - "&amp;$A95)*('Daily Income and Expenses'!$B$3:$B$1000='Monthly Expenses'!F$3)*'Daily Income and Expenses'!$D$3:$D$1000))</f>
        <v>0</v>
      </c>
      <c r="G95" s="5">
        <f>IF(F95="","",SUMPRODUCT(('Daily Income and Expenses'!$F$3:$F$1000=$A$90&amp;" - "&amp;$A95)*('Daily Income and Expenses'!$B$3:$B$1000='Monthly Expenses'!G$3)*'Daily Income and Expenses'!$D$3:$D$1000))</f>
        <v>0</v>
      </c>
      <c r="H95" s="5">
        <f>IF(G95="","",SUMPRODUCT(('Daily Income and Expenses'!$F$3:$F$1000=$A$90&amp;" - "&amp;$A95)*('Daily Income and Expenses'!$B$3:$B$1000='Monthly Expenses'!H$3)*'Daily Income and Expenses'!$D$3:$D$1000))</f>
        <v>0</v>
      </c>
      <c r="I95" s="5">
        <f>IF(H95="","",SUMPRODUCT(('Daily Income and Expenses'!$F$3:$F$1000=$A$90&amp;" - "&amp;$A95)*('Daily Income and Expenses'!$B$3:$B$1000='Monthly Expenses'!I$3)*'Daily Income and Expenses'!$D$3:$D$1000))</f>
        <v>0</v>
      </c>
      <c r="J95" s="5">
        <f>IF(I95="","",SUMPRODUCT(('Daily Income and Expenses'!$F$3:$F$1000=$A$90&amp;" - "&amp;$A95)*('Daily Income and Expenses'!$B$3:$B$1000='Monthly Expenses'!J$3)*'Daily Income and Expenses'!$D$3:$D$1000))</f>
        <v>0</v>
      </c>
      <c r="K95" s="5">
        <f>IF(J95="","",SUMPRODUCT(('Daily Income and Expenses'!$F$3:$F$1000=$A$90&amp;" - "&amp;$A95)*('Daily Income and Expenses'!$B$3:$B$1000='Monthly Expenses'!K$3)*'Daily Income and Expenses'!$D$3:$D$1000))</f>
        <v>0</v>
      </c>
      <c r="L95" s="5">
        <f>IF(K95="","",SUMPRODUCT(('Daily Income and Expenses'!$F$3:$F$1000=$A$90&amp;" - "&amp;$A95)*('Daily Income and Expenses'!$B$3:$B$1000='Monthly Expenses'!L$3)*'Daily Income and Expenses'!$D$3:$D$1000))</f>
        <v>0</v>
      </c>
      <c r="M95" s="5">
        <f>IF(L95="","",SUMPRODUCT(('Daily Income and Expenses'!$F$3:$F$1000=$A$90&amp;" - "&amp;$A95)*('Daily Income and Expenses'!$B$3:$B$1000='Monthly Expenses'!M$3)*'Daily Income and Expenses'!$D$3:$D$1000))</f>
        <v>0</v>
      </c>
    </row>
    <row r="96" spans="1:13" x14ac:dyDescent="0.2">
      <c r="A96" s="10" t="s">
        <v>58</v>
      </c>
      <c r="B96" s="5">
        <f>IF(A96="","",SUMPRODUCT(('Daily Income and Expenses'!$F$3:$F$1000=$A$90&amp;" - "&amp;$A96)*('Daily Income and Expenses'!$B$3:$B$1000='Monthly Expenses'!B$3)*'Daily Income and Expenses'!$D$3:$D$1000))</f>
        <v>0</v>
      </c>
      <c r="C96" s="5">
        <f>IF(B96="","",SUMPRODUCT(('Daily Income and Expenses'!$F$3:$F$1000=$A$90&amp;" - "&amp;$A96)*('Daily Income and Expenses'!$B$3:$B$1000='Monthly Expenses'!C$3)*'Daily Income and Expenses'!$D$3:$D$1000))</f>
        <v>0</v>
      </c>
      <c r="D96" s="5">
        <f>IF(C96="","",SUMPRODUCT(('Daily Income and Expenses'!$F$3:$F$1000=$A$90&amp;" - "&amp;$A96)*('Daily Income and Expenses'!$B$3:$B$1000='Monthly Expenses'!D$3)*'Daily Income and Expenses'!$D$3:$D$1000))</f>
        <v>0</v>
      </c>
      <c r="E96" s="5">
        <f>IF(D96="","",SUMPRODUCT(('Daily Income and Expenses'!$F$3:$F$1000=$A$90&amp;" - "&amp;$A96)*('Daily Income and Expenses'!$B$3:$B$1000='Monthly Expenses'!E$3)*'Daily Income and Expenses'!$D$3:$D$1000))</f>
        <v>0</v>
      </c>
      <c r="F96" s="5">
        <f>IF(E96="","",SUMPRODUCT(('Daily Income and Expenses'!$F$3:$F$1000=$A$90&amp;" - "&amp;$A96)*('Daily Income and Expenses'!$B$3:$B$1000='Monthly Expenses'!F$3)*'Daily Income and Expenses'!$D$3:$D$1000))</f>
        <v>0</v>
      </c>
      <c r="G96" s="5">
        <f>IF(F96="","",SUMPRODUCT(('Daily Income and Expenses'!$F$3:$F$1000=$A$90&amp;" - "&amp;$A96)*('Daily Income and Expenses'!$B$3:$B$1000='Monthly Expenses'!G$3)*'Daily Income and Expenses'!$D$3:$D$1000))</f>
        <v>0</v>
      </c>
      <c r="H96" s="5">
        <f>IF(G96="","",SUMPRODUCT(('Daily Income and Expenses'!$F$3:$F$1000=$A$90&amp;" - "&amp;$A96)*('Daily Income and Expenses'!$B$3:$B$1000='Monthly Expenses'!H$3)*'Daily Income and Expenses'!$D$3:$D$1000))</f>
        <v>0</v>
      </c>
      <c r="I96" s="5">
        <f>IF(H96="","",SUMPRODUCT(('Daily Income and Expenses'!$F$3:$F$1000=$A$90&amp;" - "&amp;$A96)*('Daily Income and Expenses'!$B$3:$B$1000='Monthly Expenses'!I$3)*'Daily Income and Expenses'!$D$3:$D$1000))</f>
        <v>0</v>
      </c>
      <c r="J96" s="5">
        <f>IF(I96="","",SUMPRODUCT(('Daily Income and Expenses'!$F$3:$F$1000=$A$90&amp;" - "&amp;$A96)*('Daily Income and Expenses'!$B$3:$B$1000='Monthly Expenses'!J$3)*'Daily Income and Expenses'!$D$3:$D$1000))</f>
        <v>0</v>
      </c>
      <c r="K96" s="5">
        <f>IF(J96="","",SUMPRODUCT(('Daily Income and Expenses'!$F$3:$F$1000=$A$90&amp;" - "&amp;$A96)*('Daily Income and Expenses'!$B$3:$B$1000='Monthly Expenses'!K$3)*'Daily Income and Expenses'!$D$3:$D$1000))</f>
        <v>0</v>
      </c>
      <c r="L96" s="5">
        <f>IF(K96="","",SUMPRODUCT(('Daily Income and Expenses'!$F$3:$F$1000=$A$90&amp;" - "&amp;$A96)*('Daily Income and Expenses'!$B$3:$B$1000='Monthly Expenses'!L$3)*'Daily Income and Expenses'!$D$3:$D$1000))</f>
        <v>0</v>
      </c>
      <c r="M96" s="5">
        <f>IF(L96="","",SUMPRODUCT(('Daily Income and Expenses'!$F$3:$F$1000=$A$90&amp;" - "&amp;$A96)*('Daily Income and Expenses'!$B$3:$B$1000='Monthly Expenses'!M$3)*'Daily Income and Expenses'!$D$3:$D$1000))</f>
        <v>0</v>
      </c>
    </row>
    <row r="97" spans="1:13" x14ac:dyDescent="0.2">
      <c r="A97" s="30" t="s">
        <v>25</v>
      </c>
      <c r="B97" s="6">
        <f t="shared" ref="B97:M97" si="6">SUM(B91:B96)</f>
        <v>0</v>
      </c>
      <c r="C97" s="6">
        <f t="shared" si="6"/>
        <v>0</v>
      </c>
      <c r="D97" s="6">
        <f t="shared" si="6"/>
        <v>0</v>
      </c>
      <c r="E97" s="6">
        <f t="shared" si="6"/>
        <v>0</v>
      </c>
      <c r="F97" s="6">
        <f t="shared" si="6"/>
        <v>0</v>
      </c>
      <c r="G97" s="6">
        <f t="shared" si="6"/>
        <v>0</v>
      </c>
      <c r="H97" s="6">
        <f t="shared" si="6"/>
        <v>0</v>
      </c>
      <c r="I97" s="6">
        <f t="shared" si="6"/>
        <v>0</v>
      </c>
      <c r="J97" s="6">
        <f t="shared" si="6"/>
        <v>0</v>
      </c>
      <c r="K97" s="6">
        <f t="shared" si="6"/>
        <v>0</v>
      </c>
      <c r="L97" s="6">
        <f t="shared" si="6"/>
        <v>0</v>
      </c>
      <c r="M97" s="6">
        <f t="shared" si="6"/>
        <v>0</v>
      </c>
    </row>
    <row r="99" spans="1:13" x14ac:dyDescent="0.2">
      <c r="A99" s="3" t="s">
        <v>89</v>
      </c>
      <c r="B99" s="8"/>
      <c r="C99" s="8"/>
      <c r="D99" s="8"/>
      <c r="E99" s="8"/>
      <c r="F99" s="8"/>
      <c r="G99" s="8"/>
      <c r="H99" s="8"/>
      <c r="I99" s="8"/>
      <c r="J99" s="8"/>
      <c r="K99" s="8"/>
      <c r="L99" s="8"/>
      <c r="M99" s="8"/>
    </row>
    <row r="100" spans="1:13" x14ac:dyDescent="0.2">
      <c r="A100" s="10" t="s">
        <v>59</v>
      </c>
      <c r="B100" s="5">
        <f>IF(A100="","",SUMPRODUCT(('Daily Income and Expenses'!$F$3:$F$1000=$A$99&amp;" - "&amp;$A100)*('Daily Income and Expenses'!$B$3:$B$1000='Monthly Expenses'!B$3)*'Daily Income and Expenses'!$D$3:$D$1000))</f>
        <v>0</v>
      </c>
      <c r="C100" s="5">
        <f>IF(B100="","",SUMPRODUCT(('Daily Income and Expenses'!$F$3:$F$1000=$A$99&amp;" - "&amp;$A100)*('Daily Income and Expenses'!$B$3:$B$1000='Monthly Expenses'!C$3)*'Daily Income and Expenses'!$D$3:$D$1000))</f>
        <v>0</v>
      </c>
      <c r="D100" s="5">
        <f>IF(C100="","",SUMPRODUCT(('Daily Income and Expenses'!$F$3:$F$1000=$A$99&amp;" - "&amp;$A100)*('Daily Income and Expenses'!$B$3:$B$1000='Monthly Expenses'!D$3)*'Daily Income and Expenses'!$D$3:$D$1000))</f>
        <v>0</v>
      </c>
      <c r="E100" s="5">
        <f>IF(D100="","",SUMPRODUCT(('Daily Income and Expenses'!$F$3:$F$1000=$A$99&amp;" - "&amp;$A100)*('Daily Income and Expenses'!$B$3:$B$1000='Monthly Expenses'!E$3)*'Daily Income and Expenses'!$D$3:$D$1000))</f>
        <v>0</v>
      </c>
      <c r="F100" s="5">
        <f>IF(E100="","",SUMPRODUCT(('Daily Income and Expenses'!$F$3:$F$1000=$A$99&amp;" - "&amp;$A100)*('Daily Income and Expenses'!$B$3:$B$1000='Monthly Expenses'!F$3)*'Daily Income and Expenses'!$D$3:$D$1000))</f>
        <v>0</v>
      </c>
      <c r="G100" s="5">
        <f>IF(F100="","",SUMPRODUCT(('Daily Income and Expenses'!$F$3:$F$1000=$A$99&amp;" - "&amp;$A100)*('Daily Income and Expenses'!$B$3:$B$1000='Monthly Expenses'!G$3)*'Daily Income and Expenses'!$D$3:$D$1000))</f>
        <v>0</v>
      </c>
      <c r="H100" s="5">
        <f>IF(G100="","",SUMPRODUCT(('Daily Income and Expenses'!$F$3:$F$1000=$A$99&amp;" - "&amp;$A100)*('Daily Income and Expenses'!$B$3:$B$1000='Monthly Expenses'!H$3)*'Daily Income and Expenses'!$D$3:$D$1000))</f>
        <v>0</v>
      </c>
      <c r="I100" s="5">
        <f>IF(H100="","",SUMPRODUCT(('Daily Income and Expenses'!$F$3:$F$1000=$A$99&amp;" - "&amp;$A100)*('Daily Income and Expenses'!$B$3:$B$1000='Monthly Expenses'!I$3)*'Daily Income and Expenses'!$D$3:$D$1000))</f>
        <v>0</v>
      </c>
      <c r="J100" s="5">
        <f>IF(I100="","",SUMPRODUCT(('Daily Income and Expenses'!$F$3:$F$1000=$A$99&amp;" - "&amp;$A100)*('Daily Income and Expenses'!$B$3:$B$1000='Monthly Expenses'!J$3)*'Daily Income and Expenses'!$D$3:$D$1000))</f>
        <v>0</v>
      </c>
      <c r="K100" s="5">
        <f>IF(J100="","",SUMPRODUCT(('Daily Income and Expenses'!$F$3:$F$1000=$A$99&amp;" - "&amp;$A100)*('Daily Income and Expenses'!$B$3:$B$1000='Monthly Expenses'!K$3)*'Daily Income and Expenses'!$D$3:$D$1000))</f>
        <v>0</v>
      </c>
      <c r="L100" s="5">
        <f>IF(K100="","",SUMPRODUCT(('Daily Income and Expenses'!$F$3:$F$1000=$A$99&amp;" - "&amp;$A100)*('Daily Income and Expenses'!$B$3:$B$1000='Monthly Expenses'!L$3)*'Daily Income and Expenses'!$D$3:$D$1000))</f>
        <v>0</v>
      </c>
      <c r="M100" s="5">
        <f>IF(L100="","",SUMPRODUCT(('Daily Income and Expenses'!$F$3:$F$1000=$A$99&amp;" - "&amp;$A100)*('Daily Income and Expenses'!$B$3:$B$1000='Monthly Expenses'!M$3)*'Daily Income and Expenses'!$D$3:$D$1000))</f>
        <v>0</v>
      </c>
    </row>
    <row r="101" spans="1:13" x14ac:dyDescent="0.2">
      <c r="A101" s="10" t="s">
        <v>60</v>
      </c>
      <c r="B101" s="5">
        <f>IF(A101="","",SUMPRODUCT(('Daily Income and Expenses'!$F$3:$F$1000=$A$99&amp;" - "&amp;$A101)*('Daily Income and Expenses'!$B$3:$B$1000='Monthly Expenses'!B$3)*'Daily Income and Expenses'!$D$3:$D$1000))</f>
        <v>0</v>
      </c>
      <c r="C101" s="5">
        <f>IF(B101="","",SUMPRODUCT(('Daily Income and Expenses'!$F$3:$F$1000=$A$99&amp;" - "&amp;$A101)*('Daily Income and Expenses'!$B$3:$B$1000='Monthly Expenses'!C$3)*'Daily Income and Expenses'!$D$3:$D$1000))</f>
        <v>0</v>
      </c>
      <c r="D101" s="5">
        <f>IF(C101="","",SUMPRODUCT(('Daily Income and Expenses'!$F$3:$F$1000=$A$99&amp;" - "&amp;$A101)*('Daily Income and Expenses'!$B$3:$B$1000='Monthly Expenses'!D$3)*'Daily Income and Expenses'!$D$3:$D$1000))</f>
        <v>0</v>
      </c>
      <c r="E101" s="5">
        <f>IF(D101="","",SUMPRODUCT(('Daily Income and Expenses'!$F$3:$F$1000=$A$99&amp;" - "&amp;$A101)*('Daily Income and Expenses'!$B$3:$B$1000='Monthly Expenses'!E$3)*'Daily Income and Expenses'!$D$3:$D$1000))</f>
        <v>0</v>
      </c>
      <c r="F101" s="5">
        <f>IF(E101="","",SUMPRODUCT(('Daily Income and Expenses'!$F$3:$F$1000=$A$99&amp;" - "&amp;$A101)*('Daily Income and Expenses'!$B$3:$B$1000='Monthly Expenses'!F$3)*'Daily Income and Expenses'!$D$3:$D$1000))</f>
        <v>0</v>
      </c>
      <c r="G101" s="5">
        <f>IF(F101="","",SUMPRODUCT(('Daily Income and Expenses'!$F$3:$F$1000=$A$99&amp;" - "&amp;$A101)*('Daily Income and Expenses'!$B$3:$B$1000='Monthly Expenses'!G$3)*'Daily Income and Expenses'!$D$3:$D$1000))</f>
        <v>0</v>
      </c>
      <c r="H101" s="5">
        <f>IF(G101="","",SUMPRODUCT(('Daily Income and Expenses'!$F$3:$F$1000=$A$99&amp;" - "&amp;$A101)*('Daily Income and Expenses'!$B$3:$B$1000='Monthly Expenses'!H$3)*'Daily Income and Expenses'!$D$3:$D$1000))</f>
        <v>0</v>
      </c>
      <c r="I101" s="5">
        <f>IF(H101="","",SUMPRODUCT(('Daily Income and Expenses'!$F$3:$F$1000=$A$99&amp;" - "&amp;$A101)*('Daily Income and Expenses'!$B$3:$B$1000='Monthly Expenses'!I$3)*'Daily Income and Expenses'!$D$3:$D$1000))</f>
        <v>0</v>
      </c>
      <c r="J101" s="5">
        <f>IF(I101="","",SUMPRODUCT(('Daily Income and Expenses'!$F$3:$F$1000=$A$99&amp;" - "&amp;$A101)*('Daily Income and Expenses'!$B$3:$B$1000='Monthly Expenses'!J$3)*'Daily Income and Expenses'!$D$3:$D$1000))</f>
        <v>0</v>
      </c>
      <c r="K101" s="5">
        <f>IF(J101="","",SUMPRODUCT(('Daily Income and Expenses'!$F$3:$F$1000=$A$99&amp;" - "&amp;$A101)*('Daily Income and Expenses'!$B$3:$B$1000='Monthly Expenses'!K$3)*'Daily Income and Expenses'!$D$3:$D$1000))</f>
        <v>0</v>
      </c>
      <c r="L101" s="5">
        <f>IF(K101="","",SUMPRODUCT(('Daily Income and Expenses'!$F$3:$F$1000=$A$99&amp;" - "&amp;$A101)*('Daily Income and Expenses'!$B$3:$B$1000='Monthly Expenses'!L$3)*'Daily Income and Expenses'!$D$3:$D$1000))</f>
        <v>0</v>
      </c>
      <c r="M101" s="5">
        <f>IF(L101="","",SUMPRODUCT(('Daily Income and Expenses'!$F$3:$F$1000=$A$99&amp;" - "&amp;$A101)*('Daily Income and Expenses'!$B$3:$B$1000='Monthly Expenses'!M$3)*'Daily Income and Expenses'!$D$3:$D$1000))</f>
        <v>0</v>
      </c>
    </row>
    <row r="102" spans="1:13" x14ac:dyDescent="0.2">
      <c r="A102" s="10" t="s">
        <v>61</v>
      </c>
      <c r="B102" s="5">
        <f>IF(A102="","",SUMPRODUCT(('Daily Income and Expenses'!$F$3:$F$1000=$A$99&amp;" - "&amp;$A102)*('Daily Income and Expenses'!$B$3:$B$1000='Monthly Expenses'!B$3)*'Daily Income and Expenses'!$D$3:$D$1000))</f>
        <v>0</v>
      </c>
      <c r="C102" s="5">
        <f>IF(B102="","",SUMPRODUCT(('Daily Income and Expenses'!$F$3:$F$1000=$A$99&amp;" - "&amp;$A102)*('Daily Income and Expenses'!$B$3:$B$1000='Monthly Expenses'!C$3)*'Daily Income and Expenses'!$D$3:$D$1000))</f>
        <v>0</v>
      </c>
      <c r="D102" s="5">
        <f>IF(C102="","",SUMPRODUCT(('Daily Income and Expenses'!$F$3:$F$1000=$A$99&amp;" - "&amp;$A102)*('Daily Income and Expenses'!$B$3:$B$1000='Monthly Expenses'!D$3)*'Daily Income and Expenses'!$D$3:$D$1000))</f>
        <v>0</v>
      </c>
      <c r="E102" s="5">
        <f>IF(D102="","",SUMPRODUCT(('Daily Income and Expenses'!$F$3:$F$1000=$A$99&amp;" - "&amp;$A102)*('Daily Income and Expenses'!$B$3:$B$1000='Monthly Expenses'!E$3)*'Daily Income and Expenses'!$D$3:$D$1000))</f>
        <v>0</v>
      </c>
      <c r="F102" s="5">
        <f>IF(E102="","",SUMPRODUCT(('Daily Income and Expenses'!$F$3:$F$1000=$A$99&amp;" - "&amp;$A102)*('Daily Income and Expenses'!$B$3:$B$1000='Monthly Expenses'!F$3)*'Daily Income and Expenses'!$D$3:$D$1000))</f>
        <v>0</v>
      </c>
      <c r="G102" s="5">
        <f>IF(F102="","",SUMPRODUCT(('Daily Income and Expenses'!$F$3:$F$1000=$A$99&amp;" - "&amp;$A102)*('Daily Income and Expenses'!$B$3:$B$1000='Monthly Expenses'!G$3)*'Daily Income and Expenses'!$D$3:$D$1000))</f>
        <v>0</v>
      </c>
      <c r="H102" s="5">
        <f>IF(G102="","",SUMPRODUCT(('Daily Income and Expenses'!$F$3:$F$1000=$A$99&amp;" - "&amp;$A102)*('Daily Income and Expenses'!$B$3:$B$1000='Monthly Expenses'!H$3)*'Daily Income and Expenses'!$D$3:$D$1000))</f>
        <v>0</v>
      </c>
      <c r="I102" s="5">
        <f>IF(H102="","",SUMPRODUCT(('Daily Income and Expenses'!$F$3:$F$1000=$A$99&amp;" - "&amp;$A102)*('Daily Income and Expenses'!$B$3:$B$1000='Monthly Expenses'!I$3)*'Daily Income and Expenses'!$D$3:$D$1000))</f>
        <v>0</v>
      </c>
      <c r="J102" s="5">
        <f>IF(I102="","",SUMPRODUCT(('Daily Income and Expenses'!$F$3:$F$1000=$A$99&amp;" - "&amp;$A102)*('Daily Income and Expenses'!$B$3:$B$1000='Monthly Expenses'!J$3)*'Daily Income and Expenses'!$D$3:$D$1000))</f>
        <v>0</v>
      </c>
      <c r="K102" s="5">
        <f>IF(J102="","",SUMPRODUCT(('Daily Income and Expenses'!$F$3:$F$1000=$A$99&amp;" - "&amp;$A102)*('Daily Income and Expenses'!$B$3:$B$1000='Monthly Expenses'!K$3)*'Daily Income and Expenses'!$D$3:$D$1000))</f>
        <v>0</v>
      </c>
      <c r="L102" s="5">
        <f>IF(K102="","",SUMPRODUCT(('Daily Income and Expenses'!$F$3:$F$1000=$A$99&amp;" - "&amp;$A102)*('Daily Income and Expenses'!$B$3:$B$1000='Monthly Expenses'!L$3)*'Daily Income and Expenses'!$D$3:$D$1000))</f>
        <v>0</v>
      </c>
      <c r="M102" s="5">
        <f>IF(L102="","",SUMPRODUCT(('Daily Income and Expenses'!$F$3:$F$1000=$A$99&amp;" - "&amp;$A102)*('Daily Income and Expenses'!$B$3:$B$1000='Monthly Expenses'!M$3)*'Daily Income and Expenses'!$D$3:$D$1000))</f>
        <v>0</v>
      </c>
    </row>
    <row r="103" spans="1:13" x14ac:dyDescent="0.2">
      <c r="A103" s="10" t="s">
        <v>97</v>
      </c>
      <c r="B103" s="5" t="str">
        <f>IF(A103="","",SUMPRODUCT(('Daily Income and Expenses'!$F$3:$F$1000=$A$99&amp;" - "&amp;$A103)*('Daily Income and Expenses'!$B$3:$B$1000='Monthly Expenses'!B$3)*'Daily Income and Expenses'!$D$3:$D$1000))</f>
        <v/>
      </c>
      <c r="C103" s="5" t="str">
        <f>IF(B103="","",SUMPRODUCT(('Daily Income and Expenses'!$F$3:$F$1000=$A$99&amp;" - "&amp;$A103)*('Daily Income and Expenses'!$B$3:$B$1000='Monthly Expenses'!C$3)*'Daily Income and Expenses'!$D$3:$D$1000))</f>
        <v/>
      </c>
      <c r="D103" s="5" t="str">
        <f>IF(C103="","",SUMPRODUCT(('Daily Income and Expenses'!$F$3:$F$1000=$A$99&amp;" - "&amp;$A103)*('Daily Income and Expenses'!$B$3:$B$1000='Monthly Expenses'!D$3)*'Daily Income and Expenses'!$D$3:$D$1000))</f>
        <v/>
      </c>
      <c r="E103" s="5" t="str">
        <f>IF(D103="","",SUMPRODUCT(('Daily Income and Expenses'!$F$3:$F$1000=$A$99&amp;" - "&amp;$A103)*('Daily Income and Expenses'!$B$3:$B$1000='Monthly Expenses'!E$3)*'Daily Income and Expenses'!$D$3:$D$1000))</f>
        <v/>
      </c>
      <c r="F103" s="5" t="str">
        <f>IF(E103="","",SUMPRODUCT(('Daily Income and Expenses'!$F$3:$F$1000=$A$99&amp;" - "&amp;$A103)*('Daily Income and Expenses'!$B$3:$B$1000='Monthly Expenses'!F$3)*'Daily Income and Expenses'!$D$3:$D$1000))</f>
        <v/>
      </c>
      <c r="G103" s="5" t="str">
        <f>IF(F103="","",SUMPRODUCT(('Daily Income and Expenses'!$F$3:$F$1000=$A$99&amp;" - "&amp;$A103)*('Daily Income and Expenses'!$B$3:$B$1000='Monthly Expenses'!G$3)*'Daily Income and Expenses'!$D$3:$D$1000))</f>
        <v/>
      </c>
      <c r="H103" s="5" t="str">
        <f>IF(G103="","",SUMPRODUCT(('Daily Income and Expenses'!$F$3:$F$1000=$A$99&amp;" - "&amp;$A103)*('Daily Income and Expenses'!$B$3:$B$1000='Monthly Expenses'!H$3)*'Daily Income and Expenses'!$D$3:$D$1000))</f>
        <v/>
      </c>
      <c r="I103" s="5" t="str">
        <f>IF(H103="","",SUMPRODUCT(('Daily Income and Expenses'!$F$3:$F$1000=$A$99&amp;" - "&amp;$A103)*('Daily Income and Expenses'!$B$3:$B$1000='Monthly Expenses'!I$3)*'Daily Income and Expenses'!$D$3:$D$1000))</f>
        <v/>
      </c>
      <c r="J103" s="5" t="str">
        <f>IF(I103="","",SUMPRODUCT(('Daily Income and Expenses'!$F$3:$F$1000=$A$99&amp;" - "&amp;$A103)*('Daily Income and Expenses'!$B$3:$B$1000='Monthly Expenses'!J$3)*'Daily Income and Expenses'!$D$3:$D$1000))</f>
        <v/>
      </c>
      <c r="K103" s="5" t="str">
        <f>IF(J103="","",SUMPRODUCT(('Daily Income and Expenses'!$F$3:$F$1000=$A$99&amp;" - "&amp;$A103)*('Daily Income and Expenses'!$B$3:$B$1000='Monthly Expenses'!K$3)*'Daily Income and Expenses'!$D$3:$D$1000))</f>
        <v/>
      </c>
      <c r="L103" s="5" t="str">
        <f>IF(K103="","",SUMPRODUCT(('Daily Income and Expenses'!$F$3:$F$1000=$A$99&amp;" - "&amp;$A103)*('Daily Income and Expenses'!$B$3:$B$1000='Monthly Expenses'!L$3)*'Daily Income and Expenses'!$D$3:$D$1000))</f>
        <v/>
      </c>
      <c r="M103" s="5" t="str">
        <f>IF(L103="","",SUMPRODUCT(('Daily Income and Expenses'!$F$3:$F$1000=$A$99&amp;" - "&amp;$A103)*('Daily Income and Expenses'!$B$3:$B$1000='Monthly Expenses'!M$3)*'Daily Income and Expenses'!$D$3:$D$1000))</f>
        <v/>
      </c>
    </row>
    <row r="104" spans="1:13" x14ac:dyDescent="0.2">
      <c r="A104" s="30" t="s">
        <v>25</v>
      </c>
      <c r="B104" s="6">
        <f t="shared" ref="B104:M104" si="7">SUM(B100:B103)</f>
        <v>0</v>
      </c>
      <c r="C104" s="6">
        <f t="shared" si="7"/>
        <v>0</v>
      </c>
      <c r="D104" s="6">
        <f t="shared" si="7"/>
        <v>0</v>
      </c>
      <c r="E104" s="6">
        <f t="shared" si="7"/>
        <v>0</v>
      </c>
      <c r="F104" s="6">
        <f t="shared" si="7"/>
        <v>0</v>
      </c>
      <c r="G104" s="6">
        <f t="shared" si="7"/>
        <v>0</v>
      </c>
      <c r="H104" s="6">
        <f t="shared" si="7"/>
        <v>0</v>
      </c>
      <c r="I104" s="6">
        <f t="shared" si="7"/>
        <v>0</v>
      </c>
      <c r="J104" s="6">
        <f t="shared" si="7"/>
        <v>0</v>
      </c>
      <c r="K104" s="6">
        <f t="shared" si="7"/>
        <v>0</v>
      </c>
      <c r="L104" s="6">
        <f t="shared" si="7"/>
        <v>0</v>
      </c>
      <c r="M104" s="6">
        <f t="shared" si="7"/>
        <v>0</v>
      </c>
    </row>
    <row r="106" spans="1:13" x14ac:dyDescent="0.2">
      <c r="A106" s="13"/>
      <c r="B106" s="14"/>
      <c r="C106" s="14"/>
      <c r="D106" s="14"/>
      <c r="E106" s="14"/>
      <c r="F106" s="14"/>
      <c r="G106" s="14"/>
      <c r="H106" s="14"/>
      <c r="I106" s="14"/>
      <c r="J106" s="14"/>
      <c r="K106" s="14"/>
      <c r="L106" s="14"/>
      <c r="M106" s="14"/>
    </row>
    <row r="107" spans="1:13" x14ac:dyDescent="0.2">
      <c r="A107" s="3" t="s">
        <v>11</v>
      </c>
      <c r="B107" s="8"/>
      <c r="C107" s="8"/>
      <c r="D107" s="8"/>
      <c r="E107" s="8"/>
      <c r="F107" s="8"/>
      <c r="G107" s="8"/>
      <c r="H107" s="8"/>
      <c r="I107" s="8"/>
      <c r="J107" s="8"/>
      <c r="K107" s="8"/>
      <c r="L107" s="8"/>
      <c r="M107" s="8"/>
    </row>
    <row r="108" spans="1:13" x14ac:dyDescent="0.2">
      <c r="A108" s="9" t="s">
        <v>50</v>
      </c>
      <c r="B108" s="5">
        <f>B16</f>
        <v>0</v>
      </c>
      <c r="C108" s="5">
        <f t="shared" ref="C108:M108" si="8">C16</f>
        <v>0</v>
      </c>
      <c r="D108" s="5">
        <f t="shared" si="8"/>
        <v>0</v>
      </c>
      <c r="E108" s="5">
        <f t="shared" si="8"/>
        <v>0</v>
      </c>
      <c r="F108" s="5">
        <f t="shared" si="8"/>
        <v>0</v>
      </c>
      <c r="G108" s="5">
        <f t="shared" si="8"/>
        <v>0</v>
      </c>
      <c r="H108" s="5">
        <f t="shared" si="8"/>
        <v>0</v>
      </c>
      <c r="I108" s="5">
        <f t="shared" si="8"/>
        <v>0</v>
      </c>
      <c r="J108" s="5">
        <f t="shared" si="8"/>
        <v>0</v>
      </c>
      <c r="K108" s="5">
        <f t="shared" si="8"/>
        <v>0</v>
      </c>
      <c r="L108" s="5">
        <f t="shared" si="8"/>
        <v>0</v>
      </c>
      <c r="M108" s="5">
        <f t="shared" si="8"/>
        <v>0</v>
      </c>
    </row>
    <row r="109" spans="1:13" x14ac:dyDescent="0.2">
      <c r="A109" s="30" t="s">
        <v>90</v>
      </c>
      <c r="B109" s="6">
        <f>SUM(B108)</f>
        <v>0</v>
      </c>
      <c r="C109" s="6">
        <f t="shared" ref="C109:M109" si="9">SUM(C108)</f>
        <v>0</v>
      </c>
      <c r="D109" s="6">
        <f t="shared" si="9"/>
        <v>0</v>
      </c>
      <c r="E109" s="6">
        <f t="shared" si="9"/>
        <v>0</v>
      </c>
      <c r="F109" s="6">
        <f t="shared" si="9"/>
        <v>0</v>
      </c>
      <c r="G109" s="6">
        <f t="shared" si="9"/>
        <v>0</v>
      </c>
      <c r="H109" s="6">
        <f t="shared" si="9"/>
        <v>0</v>
      </c>
      <c r="I109" s="6">
        <f t="shared" si="9"/>
        <v>0</v>
      </c>
      <c r="J109" s="6">
        <f t="shared" si="9"/>
        <v>0</v>
      </c>
      <c r="K109" s="6">
        <f t="shared" si="9"/>
        <v>0</v>
      </c>
      <c r="L109" s="6">
        <f t="shared" si="9"/>
        <v>0</v>
      </c>
      <c r="M109" s="6">
        <f t="shared" si="9"/>
        <v>0</v>
      </c>
    </row>
    <row r="110" spans="1:13" x14ac:dyDescent="0.2">
      <c r="A110" s="9" t="s">
        <v>88</v>
      </c>
      <c r="B110" s="5">
        <f>B31</f>
        <v>100</v>
      </c>
      <c r="C110" s="5">
        <f t="shared" ref="C110:M110" si="10">C31</f>
        <v>0</v>
      </c>
      <c r="D110" s="5">
        <f t="shared" si="10"/>
        <v>0</v>
      </c>
      <c r="E110" s="5">
        <f t="shared" si="10"/>
        <v>0</v>
      </c>
      <c r="F110" s="5">
        <f t="shared" si="10"/>
        <v>0</v>
      </c>
      <c r="G110" s="5">
        <f t="shared" si="10"/>
        <v>0</v>
      </c>
      <c r="H110" s="5">
        <f t="shared" si="10"/>
        <v>0</v>
      </c>
      <c r="I110" s="5">
        <f t="shared" si="10"/>
        <v>0</v>
      </c>
      <c r="J110" s="5">
        <f t="shared" si="10"/>
        <v>0</v>
      </c>
      <c r="K110" s="5">
        <f t="shared" si="10"/>
        <v>0</v>
      </c>
      <c r="L110" s="5">
        <f t="shared" si="10"/>
        <v>0</v>
      </c>
      <c r="M110" s="5">
        <f t="shared" si="10"/>
        <v>0</v>
      </c>
    </row>
    <row r="111" spans="1:13" x14ac:dyDescent="0.2">
      <c r="A111" s="9" t="s">
        <v>87</v>
      </c>
      <c r="B111" s="5">
        <f>B57</f>
        <v>395</v>
      </c>
      <c r="C111" s="5">
        <f t="shared" ref="C111:M111" si="11">C57</f>
        <v>0</v>
      </c>
      <c r="D111" s="5">
        <f t="shared" si="11"/>
        <v>0</v>
      </c>
      <c r="E111" s="5">
        <f t="shared" si="11"/>
        <v>0</v>
      </c>
      <c r="F111" s="5">
        <f t="shared" si="11"/>
        <v>0</v>
      </c>
      <c r="G111" s="5">
        <f t="shared" si="11"/>
        <v>0</v>
      </c>
      <c r="H111" s="5">
        <f t="shared" si="11"/>
        <v>0</v>
      </c>
      <c r="I111" s="5">
        <f t="shared" si="11"/>
        <v>0</v>
      </c>
      <c r="J111" s="5">
        <f t="shared" si="11"/>
        <v>0</v>
      </c>
      <c r="K111" s="5">
        <f t="shared" si="11"/>
        <v>0</v>
      </c>
      <c r="L111" s="5">
        <f t="shared" si="11"/>
        <v>0</v>
      </c>
      <c r="M111" s="5">
        <f t="shared" si="11"/>
        <v>0</v>
      </c>
    </row>
    <row r="112" spans="1:13" x14ac:dyDescent="0.2">
      <c r="A112" s="9" t="s">
        <v>76</v>
      </c>
      <c r="B112" s="5">
        <f>B69</f>
        <v>0</v>
      </c>
      <c r="C112" s="5">
        <f t="shared" ref="C112:M112" si="12">C69</f>
        <v>0</v>
      </c>
      <c r="D112" s="5">
        <f t="shared" si="12"/>
        <v>0</v>
      </c>
      <c r="E112" s="5">
        <f t="shared" si="12"/>
        <v>0</v>
      </c>
      <c r="F112" s="5">
        <f t="shared" si="12"/>
        <v>0</v>
      </c>
      <c r="G112" s="5">
        <f t="shared" si="12"/>
        <v>0</v>
      </c>
      <c r="H112" s="5">
        <f t="shared" si="12"/>
        <v>0</v>
      </c>
      <c r="I112" s="5">
        <f t="shared" si="12"/>
        <v>0</v>
      </c>
      <c r="J112" s="5">
        <f t="shared" si="12"/>
        <v>0</v>
      </c>
      <c r="K112" s="5">
        <f t="shared" si="12"/>
        <v>0</v>
      </c>
      <c r="L112" s="5">
        <f t="shared" si="12"/>
        <v>0</v>
      </c>
      <c r="M112" s="5">
        <f t="shared" si="12"/>
        <v>0</v>
      </c>
    </row>
    <row r="113" spans="1:13" x14ac:dyDescent="0.2">
      <c r="A113" s="9" t="s">
        <v>80</v>
      </c>
      <c r="B113" s="5">
        <f>B77</f>
        <v>0</v>
      </c>
      <c r="C113" s="5">
        <f t="shared" ref="C113:M113" si="13">C77</f>
        <v>0</v>
      </c>
      <c r="D113" s="5">
        <f t="shared" si="13"/>
        <v>0</v>
      </c>
      <c r="E113" s="5">
        <f t="shared" si="13"/>
        <v>0</v>
      </c>
      <c r="F113" s="5">
        <f t="shared" si="13"/>
        <v>0</v>
      </c>
      <c r="G113" s="5">
        <f t="shared" si="13"/>
        <v>0</v>
      </c>
      <c r="H113" s="5">
        <f t="shared" si="13"/>
        <v>0</v>
      </c>
      <c r="I113" s="5">
        <f t="shared" si="13"/>
        <v>0</v>
      </c>
      <c r="J113" s="5">
        <f t="shared" si="13"/>
        <v>0</v>
      </c>
      <c r="K113" s="5">
        <f t="shared" si="13"/>
        <v>0</v>
      </c>
      <c r="L113" s="5">
        <f t="shared" si="13"/>
        <v>0</v>
      </c>
      <c r="M113" s="5">
        <f t="shared" si="13"/>
        <v>0</v>
      </c>
    </row>
    <row r="114" spans="1:13" x14ac:dyDescent="0.2">
      <c r="A114" s="9" t="s">
        <v>52</v>
      </c>
      <c r="B114" s="5">
        <f>B88</f>
        <v>200</v>
      </c>
      <c r="C114" s="5">
        <f t="shared" ref="C114:M114" si="14">C88</f>
        <v>0</v>
      </c>
      <c r="D114" s="5">
        <f t="shared" si="14"/>
        <v>0</v>
      </c>
      <c r="E114" s="5">
        <f t="shared" si="14"/>
        <v>0</v>
      </c>
      <c r="F114" s="5">
        <f t="shared" si="14"/>
        <v>0</v>
      </c>
      <c r="G114" s="5">
        <f t="shared" si="14"/>
        <v>0</v>
      </c>
      <c r="H114" s="5">
        <f t="shared" si="14"/>
        <v>0</v>
      </c>
      <c r="I114" s="5">
        <f t="shared" si="14"/>
        <v>0</v>
      </c>
      <c r="J114" s="5">
        <f t="shared" si="14"/>
        <v>0</v>
      </c>
      <c r="K114" s="5">
        <f t="shared" si="14"/>
        <v>0</v>
      </c>
      <c r="L114" s="5">
        <f t="shared" si="14"/>
        <v>0</v>
      </c>
      <c r="M114" s="5">
        <f t="shared" si="14"/>
        <v>0</v>
      </c>
    </row>
    <row r="115" spans="1:13" x14ac:dyDescent="0.2">
      <c r="A115" s="9" t="s">
        <v>53</v>
      </c>
      <c r="B115" s="5">
        <f>B97</f>
        <v>0</v>
      </c>
      <c r="C115" s="5">
        <f t="shared" ref="C115:M115" si="15">C97</f>
        <v>0</v>
      </c>
      <c r="D115" s="5">
        <f t="shared" si="15"/>
        <v>0</v>
      </c>
      <c r="E115" s="5">
        <f t="shared" si="15"/>
        <v>0</v>
      </c>
      <c r="F115" s="5">
        <f t="shared" si="15"/>
        <v>0</v>
      </c>
      <c r="G115" s="5">
        <f t="shared" si="15"/>
        <v>0</v>
      </c>
      <c r="H115" s="5">
        <f t="shared" si="15"/>
        <v>0</v>
      </c>
      <c r="I115" s="5">
        <f t="shared" si="15"/>
        <v>0</v>
      </c>
      <c r="J115" s="5">
        <f t="shared" si="15"/>
        <v>0</v>
      </c>
      <c r="K115" s="5">
        <f t="shared" si="15"/>
        <v>0</v>
      </c>
      <c r="L115" s="5">
        <f t="shared" si="15"/>
        <v>0</v>
      </c>
      <c r="M115" s="5">
        <f t="shared" si="15"/>
        <v>0</v>
      </c>
    </row>
    <row r="116" spans="1:13" x14ac:dyDescent="0.2">
      <c r="A116" s="9" t="s">
        <v>89</v>
      </c>
      <c r="B116" s="5">
        <f>B104</f>
        <v>0</v>
      </c>
      <c r="C116" s="5">
        <f t="shared" ref="C116:M116" si="16">C104</f>
        <v>0</v>
      </c>
      <c r="D116" s="5">
        <f t="shared" si="16"/>
        <v>0</v>
      </c>
      <c r="E116" s="5">
        <f t="shared" si="16"/>
        <v>0</v>
      </c>
      <c r="F116" s="5">
        <f t="shared" si="16"/>
        <v>0</v>
      </c>
      <c r="G116" s="5">
        <f t="shared" si="16"/>
        <v>0</v>
      </c>
      <c r="H116" s="5">
        <f t="shared" si="16"/>
        <v>0</v>
      </c>
      <c r="I116" s="5">
        <f t="shared" si="16"/>
        <v>0</v>
      </c>
      <c r="J116" s="5">
        <f t="shared" si="16"/>
        <v>0</v>
      </c>
      <c r="K116" s="5">
        <f t="shared" si="16"/>
        <v>0</v>
      </c>
      <c r="L116" s="5">
        <f t="shared" si="16"/>
        <v>0</v>
      </c>
      <c r="M116" s="5">
        <f t="shared" si="16"/>
        <v>0</v>
      </c>
    </row>
    <row r="117" spans="1:13" x14ac:dyDescent="0.2">
      <c r="A117" s="30" t="s">
        <v>90</v>
      </c>
      <c r="B117" s="6">
        <f>SUM(B110:B116)</f>
        <v>695</v>
      </c>
      <c r="C117" s="6">
        <f t="shared" ref="C117:M117" si="17">SUM(C110:C116)</f>
        <v>0</v>
      </c>
      <c r="D117" s="6">
        <f t="shared" si="17"/>
        <v>0</v>
      </c>
      <c r="E117" s="6">
        <f t="shared" si="17"/>
        <v>0</v>
      </c>
      <c r="F117" s="6">
        <f t="shared" si="17"/>
        <v>0</v>
      </c>
      <c r="G117" s="6">
        <f t="shared" si="17"/>
        <v>0</v>
      </c>
      <c r="H117" s="6">
        <f t="shared" si="17"/>
        <v>0</v>
      </c>
      <c r="I117" s="6">
        <f t="shared" si="17"/>
        <v>0</v>
      </c>
      <c r="J117" s="6">
        <f t="shared" si="17"/>
        <v>0</v>
      </c>
      <c r="K117" s="6">
        <f t="shared" si="17"/>
        <v>0</v>
      </c>
      <c r="L117" s="6">
        <f t="shared" si="17"/>
        <v>0</v>
      </c>
      <c r="M117" s="6">
        <f t="shared" si="17"/>
        <v>0</v>
      </c>
    </row>
    <row r="118" spans="1:13" x14ac:dyDescent="0.2">
      <c r="A118" s="30" t="s">
        <v>62</v>
      </c>
      <c r="B118" s="6">
        <f t="shared" ref="B118:M118" si="18">B109-B117</f>
        <v>-695</v>
      </c>
      <c r="C118" s="6">
        <f t="shared" si="18"/>
        <v>0</v>
      </c>
      <c r="D118" s="6">
        <f t="shared" si="18"/>
        <v>0</v>
      </c>
      <c r="E118" s="6">
        <f t="shared" si="18"/>
        <v>0</v>
      </c>
      <c r="F118" s="6">
        <f t="shared" si="18"/>
        <v>0</v>
      </c>
      <c r="G118" s="6">
        <f t="shared" si="18"/>
        <v>0</v>
      </c>
      <c r="H118" s="6">
        <f t="shared" si="18"/>
        <v>0</v>
      </c>
      <c r="I118" s="6">
        <f t="shared" si="18"/>
        <v>0</v>
      </c>
      <c r="J118" s="6">
        <f t="shared" si="18"/>
        <v>0</v>
      </c>
      <c r="K118" s="6">
        <f t="shared" si="18"/>
        <v>0</v>
      </c>
      <c r="L118" s="6">
        <f t="shared" si="18"/>
        <v>0</v>
      </c>
      <c r="M118" s="6">
        <f t="shared" si="18"/>
        <v>0</v>
      </c>
    </row>
    <row r="119" spans="1:13" x14ac:dyDescent="0.2">
      <c r="A119" s="13"/>
      <c r="B119" s="14"/>
    </row>
    <row r="120" spans="1:13" s="1" customFormat="1" ht="26.25" customHeight="1" x14ac:dyDescent="0.25">
      <c r="A120" s="35" t="s">
        <v>92</v>
      </c>
      <c r="B120" s="35"/>
      <c r="C120" s="35"/>
      <c r="D120" s="35"/>
      <c r="E120" s="35"/>
      <c r="F120" s="35"/>
      <c r="G120" s="35"/>
      <c r="H120" s="35"/>
      <c r="I120" s="35"/>
      <c r="J120" s="35"/>
      <c r="K120" s="35"/>
      <c r="L120" s="35"/>
      <c r="M120" s="35"/>
    </row>
    <row r="121" spans="1:13" x14ac:dyDescent="0.2">
      <c r="B121" s="19"/>
      <c r="C121" s="19"/>
      <c r="D121" s="19"/>
      <c r="E121" s="19"/>
      <c r="F121" s="19"/>
      <c r="G121" s="19"/>
      <c r="H121" s="19"/>
      <c r="I121" s="19"/>
      <c r="J121" s="19"/>
      <c r="K121" s="19"/>
      <c r="L121" s="19"/>
      <c r="M121" s="19"/>
    </row>
    <row r="122" spans="1:13" x14ac:dyDescent="0.2">
      <c r="B122" s="19"/>
      <c r="C122" s="19"/>
      <c r="D122" s="19"/>
      <c r="E122" s="19"/>
      <c r="F122" s="19"/>
      <c r="G122" s="19"/>
      <c r="H122" s="19"/>
      <c r="I122" s="19"/>
      <c r="J122" s="19"/>
      <c r="K122" s="19"/>
      <c r="L122" s="19"/>
      <c r="M122" s="19"/>
    </row>
    <row r="123" spans="1:13" x14ac:dyDescent="0.2">
      <c r="A123" s="13"/>
      <c r="B123" s="14"/>
    </row>
    <row r="124" spans="1:13" x14ac:dyDescent="0.2">
      <c r="A124" s="13"/>
      <c r="B124" s="14"/>
    </row>
    <row r="125" spans="1:13" x14ac:dyDescent="0.2">
      <c r="A125" s="13"/>
      <c r="B125" s="14"/>
    </row>
    <row r="126" spans="1:13" x14ac:dyDescent="0.2">
      <c r="A126" s="13"/>
      <c r="B126" s="14"/>
    </row>
    <row r="127" spans="1:13" x14ac:dyDescent="0.2">
      <c r="A127" s="13"/>
      <c r="B127" s="14"/>
    </row>
  </sheetData>
  <mergeCells count="2">
    <mergeCell ref="A120:M120"/>
    <mergeCell ref="A1:M1"/>
  </mergeCells>
  <phoneticPr fontId="2" type="noConversion"/>
  <hyperlinks>
    <hyperlink ref="A120" r:id="rId1"/>
  </hyperlinks>
  <pageMargins left="0.33" right="0.42" top="0.38" bottom="0.6" header="0.34" footer="0.5"/>
  <pageSetup scale="47" orientation="portrait" horizontalDpi="0" verticalDpi="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9"/>
  <sheetViews>
    <sheetView showGridLines="0" zoomScale="90" zoomScaleNormal="90" workbookViewId="0">
      <selection activeCell="Q4" sqref="Q4"/>
    </sheetView>
  </sheetViews>
  <sheetFormatPr defaultColWidth="0" defaultRowHeight="14.4" customHeight="1" zeroHeight="1" x14ac:dyDescent="0.25"/>
  <cols>
    <col min="1" max="1" width="4.109375" style="37" customWidth="1"/>
    <col min="2" max="2" width="3.77734375" style="37" customWidth="1"/>
    <col min="3" max="3" width="9.33203125" style="37" customWidth="1"/>
    <col min="4" max="4" width="8.88671875" style="37" customWidth="1"/>
    <col min="5" max="5" width="14.77734375" style="37" customWidth="1"/>
    <col min="6" max="6" width="3.88671875" style="37" customWidth="1"/>
    <col min="7" max="7" width="8.88671875" style="37" customWidth="1"/>
    <col min="8" max="8" width="9.6640625" style="37" customWidth="1"/>
    <col min="9" max="13" width="8.88671875" style="37" customWidth="1"/>
    <col min="14" max="14" width="6.77734375" style="37" customWidth="1"/>
    <col min="15" max="15" width="3.77734375" style="37" customWidth="1"/>
    <col min="16" max="28" width="8.88671875" style="37" customWidth="1"/>
    <col min="29" max="16384" width="8.88671875" style="37" hidden="1"/>
  </cols>
  <sheetData>
    <row r="1" spans="1:27" ht="15" customHeight="1" x14ac:dyDescent="0.25"/>
    <row r="2" spans="1:27" ht="15" customHeight="1" x14ac:dyDescent="0.25">
      <c r="B2" s="37" t="s">
        <v>98</v>
      </c>
    </row>
    <row r="3" spans="1:27" ht="15" customHeight="1" x14ac:dyDescent="0.25">
      <c r="B3" s="38" t="s">
        <v>99</v>
      </c>
    </row>
    <row r="4" spans="1:27" ht="15" customHeight="1" x14ac:dyDescent="0.25">
      <c r="B4" s="37" t="s">
        <v>100</v>
      </c>
      <c r="Y4" s="39"/>
      <c r="Z4" s="39"/>
      <c r="AA4" s="39"/>
    </row>
    <row r="5" spans="1:27" ht="24.6" customHeight="1" x14ac:dyDescent="0.25">
      <c r="B5" s="40" t="s">
        <v>101</v>
      </c>
      <c r="Y5" s="39"/>
      <c r="Z5" s="39"/>
      <c r="AA5" s="39"/>
    </row>
    <row r="6" spans="1:27" x14ac:dyDescent="0.25">
      <c r="B6" s="41"/>
      <c r="C6" s="42"/>
      <c r="D6" s="42"/>
      <c r="E6" s="42"/>
      <c r="F6" s="42"/>
      <c r="G6" s="42"/>
      <c r="H6" s="42"/>
      <c r="I6" s="41"/>
      <c r="J6" s="42"/>
      <c r="K6" s="42"/>
      <c r="L6" s="42"/>
      <c r="M6" s="42"/>
      <c r="N6" s="42"/>
      <c r="O6" s="42"/>
      <c r="P6" s="43"/>
      <c r="Q6" s="41"/>
      <c r="R6" s="42"/>
      <c r="S6" s="42"/>
      <c r="T6" s="42"/>
      <c r="U6" s="42"/>
      <c r="V6" s="42"/>
      <c r="W6" s="42"/>
      <c r="X6" s="42"/>
      <c r="Y6" s="42"/>
      <c r="Z6" s="42"/>
      <c r="AA6" s="43"/>
    </row>
    <row r="7" spans="1:27" s="39" customFormat="1" ht="19.95" customHeight="1" x14ac:dyDescent="0.25">
      <c r="B7" s="44"/>
      <c r="C7" s="45" t="s">
        <v>102</v>
      </c>
      <c r="D7" s="46"/>
      <c r="E7" s="46"/>
      <c r="I7" s="44"/>
      <c r="J7" s="45" t="s">
        <v>103</v>
      </c>
      <c r="K7" s="46"/>
      <c r="L7" s="46"/>
      <c r="M7" s="46"/>
      <c r="P7" s="47"/>
      <c r="Q7" s="44"/>
      <c r="R7" s="39" t="s">
        <v>104</v>
      </c>
      <c r="AA7" s="47"/>
    </row>
    <row r="8" spans="1:27" s="39" customFormat="1" ht="19.95" customHeight="1" x14ac:dyDescent="0.25">
      <c r="B8" s="44"/>
      <c r="C8" s="39" t="s">
        <v>105</v>
      </c>
      <c r="I8" s="44"/>
      <c r="J8" s="39" t="s">
        <v>105</v>
      </c>
      <c r="P8" s="47"/>
      <c r="Q8" s="44"/>
      <c r="R8" s="39" t="s">
        <v>106</v>
      </c>
      <c r="AA8" s="47"/>
    </row>
    <row r="9" spans="1:27" ht="19.95" customHeight="1" x14ac:dyDescent="0.25">
      <c r="A9" s="39"/>
      <c r="B9" s="48"/>
      <c r="C9" s="49"/>
      <c r="D9" s="49"/>
      <c r="E9" s="49"/>
      <c r="F9" s="49"/>
      <c r="G9" s="49"/>
      <c r="H9" s="49"/>
      <c r="I9" s="48"/>
      <c r="J9" s="49" t="s">
        <v>107</v>
      </c>
      <c r="K9" s="49"/>
      <c r="L9" s="49"/>
      <c r="M9" s="49"/>
      <c r="N9" s="49"/>
      <c r="O9" s="49"/>
      <c r="P9" s="50"/>
      <c r="Q9" s="48"/>
      <c r="R9" s="49" t="s">
        <v>108</v>
      </c>
      <c r="S9" s="49"/>
      <c r="T9" s="49"/>
      <c r="U9" s="49"/>
      <c r="V9" s="49"/>
      <c r="W9" s="49"/>
      <c r="X9" s="49"/>
      <c r="Y9" s="49"/>
      <c r="Z9" s="49"/>
      <c r="AA9" s="50"/>
    </row>
    <row r="10" spans="1:27" ht="19.95" customHeight="1" x14ac:dyDescent="0.25">
      <c r="A10" s="39"/>
      <c r="B10" s="39"/>
      <c r="C10" s="39"/>
      <c r="D10" s="39"/>
      <c r="E10" s="39"/>
      <c r="F10" s="39"/>
      <c r="G10" s="39"/>
      <c r="H10" s="39"/>
      <c r="I10" s="39"/>
      <c r="J10" s="39"/>
      <c r="K10" s="39"/>
      <c r="L10" s="39"/>
      <c r="M10" s="39"/>
      <c r="N10" s="39"/>
      <c r="O10" s="39"/>
      <c r="P10" s="39"/>
      <c r="Q10" s="39"/>
      <c r="R10" s="39"/>
    </row>
    <row r="11" spans="1:27" ht="19.95" customHeight="1" x14ac:dyDescent="0.25">
      <c r="A11" s="39"/>
      <c r="B11" s="51" t="s">
        <v>109</v>
      </c>
      <c r="C11" s="52"/>
      <c r="D11" s="53">
        <v>1</v>
      </c>
      <c r="E11" s="54" t="s">
        <v>110</v>
      </c>
      <c r="F11" s="54"/>
      <c r="G11" s="54"/>
      <c r="H11" s="55"/>
      <c r="I11" s="53">
        <v>2</v>
      </c>
      <c r="J11" s="56" t="s">
        <v>111</v>
      </c>
      <c r="K11" s="54"/>
      <c r="L11" s="54"/>
      <c r="M11" s="55"/>
      <c r="N11" s="57">
        <v>3</v>
      </c>
      <c r="O11" s="58"/>
      <c r="P11" s="56" t="s">
        <v>112</v>
      </c>
      <c r="Q11" s="54"/>
      <c r="R11" s="54"/>
      <c r="S11" s="55"/>
      <c r="T11" s="53">
        <v>4</v>
      </c>
      <c r="U11" s="56" t="s">
        <v>113</v>
      </c>
      <c r="V11" s="54"/>
      <c r="W11" s="54"/>
      <c r="X11" s="55"/>
      <c r="Y11" s="59"/>
      <c r="Z11" s="60"/>
      <c r="AA11" s="61"/>
    </row>
    <row r="12" spans="1:27" ht="19.95" customHeight="1" x14ac:dyDescent="0.25">
      <c r="A12" s="39"/>
      <c r="B12" s="62"/>
      <c r="C12" s="63"/>
      <c r="D12" s="64"/>
      <c r="E12" s="65"/>
      <c r="F12" s="65"/>
      <c r="G12" s="65"/>
      <c r="H12" s="66"/>
      <c r="I12" s="64"/>
      <c r="J12" s="67"/>
      <c r="K12" s="65"/>
      <c r="L12" s="65"/>
      <c r="M12" s="66"/>
      <c r="N12" s="68"/>
      <c r="O12" s="69"/>
      <c r="P12" s="67"/>
      <c r="Q12" s="65"/>
      <c r="R12" s="65"/>
      <c r="S12" s="66"/>
      <c r="T12" s="64"/>
      <c r="U12" s="67"/>
      <c r="V12" s="65"/>
      <c r="W12" s="65"/>
      <c r="X12" s="66"/>
      <c r="Y12" s="70"/>
      <c r="Z12" s="71"/>
      <c r="AA12" s="72"/>
    </row>
    <row r="13" spans="1:27" ht="19.95" customHeight="1" x14ac:dyDescent="0.25">
      <c r="A13" s="39"/>
      <c r="B13" s="73"/>
      <c r="C13" s="74"/>
      <c r="D13" s="75"/>
      <c r="E13" s="76"/>
      <c r="F13" s="76"/>
      <c r="G13" s="76"/>
      <c r="H13" s="77"/>
      <c r="I13" s="75"/>
      <c r="J13" s="78"/>
      <c r="K13" s="76"/>
      <c r="L13" s="76"/>
      <c r="M13" s="77"/>
      <c r="N13" s="79"/>
      <c r="O13" s="80"/>
      <c r="P13" s="78"/>
      <c r="Q13" s="76"/>
      <c r="R13" s="76"/>
      <c r="S13" s="77"/>
      <c r="T13" s="75"/>
      <c r="U13" s="78"/>
      <c r="V13" s="76"/>
      <c r="W13" s="76"/>
      <c r="X13" s="77"/>
      <c r="Y13" s="81"/>
      <c r="Z13" s="82"/>
      <c r="AA13" s="83"/>
    </row>
    <row r="14" spans="1:27" ht="19.95" customHeight="1" x14ac:dyDescent="0.25">
      <c r="A14" s="39"/>
      <c r="B14" s="39"/>
      <c r="C14" s="39"/>
      <c r="D14" s="39"/>
      <c r="E14" s="84"/>
      <c r="F14" s="84"/>
      <c r="G14" s="84"/>
      <c r="H14" s="84"/>
      <c r="I14" s="39"/>
      <c r="J14" s="84"/>
      <c r="K14" s="84"/>
      <c r="L14" s="84"/>
      <c r="M14" s="84"/>
      <c r="N14" s="39"/>
      <c r="O14" s="39"/>
      <c r="P14" s="84"/>
      <c r="Q14" s="84"/>
      <c r="R14" s="84"/>
      <c r="S14" s="84"/>
      <c r="U14" s="85"/>
      <c r="V14" s="85"/>
      <c r="W14" s="85"/>
      <c r="X14" s="85"/>
    </row>
    <row r="15" spans="1:27" x14ac:dyDescent="0.25">
      <c r="B15" s="37" t="s">
        <v>114</v>
      </c>
    </row>
    <row r="16" spans="1:27" x14ac:dyDescent="0.25"/>
    <row r="17" spans="2:27" s="89" customFormat="1" ht="18" x14ac:dyDescent="0.25">
      <c r="B17" s="86" t="s">
        <v>105</v>
      </c>
      <c r="C17" s="87"/>
      <c r="D17" s="87"/>
      <c r="E17" s="87"/>
      <c r="F17" s="87"/>
      <c r="G17" s="87"/>
      <c r="H17" s="87"/>
      <c r="I17" s="87"/>
      <c r="J17" s="87"/>
      <c r="K17" s="87"/>
      <c r="L17" s="87"/>
      <c r="M17" s="87"/>
      <c r="N17" s="88"/>
      <c r="O17" s="86" t="s">
        <v>107</v>
      </c>
      <c r="P17" s="87"/>
      <c r="Q17" s="87"/>
      <c r="R17" s="87"/>
      <c r="S17" s="87"/>
      <c r="T17" s="87"/>
      <c r="U17" s="87"/>
      <c r="V17" s="87"/>
      <c r="W17" s="87"/>
      <c r="X17" s="87"/>
      <c r="Y17" s="87"/>
      <c r="Z17" s="87"/>
      <c r="AA17" s="88"/>
    </row>
    <row r="18" spans="2:27" x14ac:dyDescent="0.25">
      <c r="B18" s="90">
        <v>1</v>
      </c>
      <c r="C18" s="39" t="s">
        <v>115</v>
      </c>
      <c r="D18" s="39"/>
      <c r="E18" s="39"/>
      <c r="F18" s="39"/>
      <c r="G18" s="39"/>
      <c r="H18" s="39"/>
      <c r="I18" s="39"/>
      <c r="J18" s="39"/>
      <c r="K18" s="39"/>
      <c r="L18" s="39"/>
      <c r="M18" s="39"/>
      <c r="N18" s="47"/>
      <c r="O18" s="90">
        <v>1</v>
      </c>
      <c r="P18" s="39" t="s">
        <v>115</v>
      </c>
      <c r="Q18" s="39"/>
      <c r="R18" s="39"/>
      <c r="S18" s="39"/>
      <c r="T18" s="39"/>
      <c r="U18" s="39"/>
      <c r="V18" s="39"/>
      <c r="W18" s="39"/>
      <c r="X18" s="39"/>
      <c r="Y18" s="39"/>
      <c r="Z18" s="39"/>
      <c r="AA18" s="47"/>
    </row>
    <row r="19" spans="2:27" x14ac:dyDescent="0.25">
      <c r="B19" s="91" t="s">
        <v>116</v>
      </c>
      <c r="C19" s="39" t="s">
        <v>117</v>
      </c>
      <c r="D19" s="39"/>
      <c r="E19" s="39"/>
      <c r="F19" s="39"/>
      <c r="G19" s="39"/>
      <c r="H19" s="39"/>
      <c r="I19" s="39"/>
      <c r="J19" s="39"/>
      <c r="K19" s="39"/>
      <c r="L19" s="39"/>
      <c r="M19" s="39"/>
      <c r="N19" s="47"/>
      <c r="O19" s="91" t="s">
        <v>116</v>
      </c>
      <c r="P19" s="39" t="s">
        <v>117</v>
      </c>
      <c r="Q19" s="39"/>
      <c r="R19" s="39"/>
      <c r="S19" s="39"/>
      <c r="T19" s="39"/>
      <c r="U19" s="39"/>
      <c r="V19" s="39"/>
      <c r="W19" s="39"/>
      <c r="X19" s="39"/>
      <c r="Y19" s="39"/>
      <c r="Z19" s="39"/>
      <c r="AA19" s="47"/>
    </row>
    <row r="20" spans="2:27" x14ac:dyDescent="0.25">
      <c r="B20" s="91" t="s">
        <v>116</v>
      </c>
      <c r="C20" s="39" t="s">
        <v>118</v>
      </c>
      <c r="D20" s="39"/>
      <c r="E20" s="39"/>
      <c r="F20" s="39"/>
      <c r="G20" s="39"/>
      <c r="H20" s="39"/>
      <c r="I20" s="39"/>
      <c r="J20" s="39"/>
      <c r="K20" s="39"/>
      <c r="L20" s="39"/>
      <c r="M20" s="39"/>
      <c r="N20" s="47"/>
      <c r="O20" s="91" t="s">
        <v>116</v>
      </c>
      <c r="P20" s="39" t="s">
        <v>118</v>
      </c>
      <c r="Q20" s="39"/>
      <c r="R20" s="39"/>
      <c r="S20" s="39"/>
      <c r="T20" s="39"/>
      <c r="U20" s="39"/>
      <c r="V20" s="39"/>
      <c r="W20" s="39"/>
      <c r="X20" s="39"/>
      <c r="Y20" s="39"/>
      <c r="Z20" s="39"/>
      <c r="AA20" s="47"/>
    </row>
    <row r="21" spans="2:27" x14ac:dyDescent="0.25">
      <c r="B21" s="91" t="s">
        <v>116</v>
      </c>
      <c r="C21" s="39" t="s">
        <v>119</v>
      </c>
      <c r="D21" s="39"/>
      <c r="E21" s="39"/>
      <c r="F21" s="39"/>
      <c r="G21" s="39"/>
      <c r="H21" s="39"/>
      <c r="I21" s="39"/>
      <c r="J21" s="39"/>
      <c r="K21" s="39"/>
      <c r="L21" s="39"/>
      <c r="M21" s="39"/>
      <c r="N21" s="47"/>
      <c r="O21" s="91" t="s">
        <v>116</v>
      </c>
      <c r="P21" s="39" t="s">
        <v>120</v>
      </c>
      <c r="Q21" s="39"/>
      <c r="R21" s="39"/>
      <c r="S21" s="39"/>
      <c r="T21" s="39"/>
      <c r="U21" s="39"/>
      <c r="V21" s="39"/>
      <c r="W21" s="39"/>
      <c r="X21" s="39"/>
      <c r="Y21" s="39"/>
      <c r="Z21" s="39"/>
      <c r="AA21" s="47"/>
    </row>
    <row r="22" spans="2:27" x14ac:dyDescent="0.25">
      <c r="B22" s="91" t="s">
        <v>116</v>
      </c>
      <c r="C22" s="39" t="s">
        <v>121</v>
      </c>
      <c r="D22" s="39"/>
      <c r="E22" s="39"/>
      <c r="F22" s="39"/>
      <c r="G22" s="39"/>
      <c r="H22" s="39"/>
      <c r="I22" s="39"/>
      <c r="J22" s="39"/>
      <c r="K22" s="39"/>
      <c r="L22" s="39"/>
      <c r="M22" s="39"/>
      <c r="N22" s="47"/>
      <c r="O22" s="91" t="s">
        <v>116</v>
      </c>
      <c r="P22" s="39" t="s">
        <v>122</v>
      </c>
      <c r="Q22" s="39"/>
      <c r="R22" s="39"/>
      <c r="S22" s="39"/>
      <c r="T22" s="39"/>
      <c r="U22" s="39"/>
      <c r="V22" s="39"/>
      <c r="W22" s="39"/>
      <c r="X22" s="39"/>
      <c r="Y22" s="39"/>
      <c r="Z22" s="39"/>
      <c r="AA22" s="47"/>
    </row>
    <row r="23" spans="2:27" x14ac:dyDescent="0.25">
      <c r="B23" s="91" t="s">
        <v>116</v>
      </c>
      <c r="C23" s="39" t="s">
        <v>123</v>
      </c>
      <c r="D23" s="39"/>
      <c r="E23" s="39"/>
      <c r="F23" s="39"/>
      <c r="G23" s="39"/>
      <c r="H23" s="39"/>
      <c r="I23" s="39"/>
      <c r="J23" s="39"/>
      <c r="K23" s="39"/>
      <c r="L23" s="39"/>
      <c r="M23" s="39"/>
      <c r="N23" s="47"/>
      <c r="O23" s="91" t="s">
        <v>116</v>
      </c>
      <c r="P23" s="39" t="s">
        <v>124</v>
      </c>
      <c r="Q23" s="39"/>
      <c r="R23" s="39"/>
      <c r="S23" s="39"/>
      <c r="T23" s="39"/>
      <c r="U23" s="39"/>
      <c r="V23" s="39"/>
      <c r="W23" s="39"/>
      <c r="X23" s="39"/>
      <c r="Y23" s="39"/>
      <c r="Z23" s="39"/>
      <c r="AA23" s="47"/>
    </row>
    <row r="24" spans="2:27" x14ac:dyDescent="0.25">
      <c r="B24" s="91" t="s">
        <v>116</v>
      </c>
      <c r="C24" s="39" t="s">
        <v>125</v>
      </c>
      <c r="D24" s="39"/>
      <c r="E24" s="39"/>
      <c r="F24" s="39"/>
      <c r="G24" s="39"/>
      <c r="H24" s="39"/>
      <c r="I24" s="39"/>
      <c r="J24" s="39"/>
      <c r="K24" s="39"/>
      <c r="L24" s="39"/>
      <c r="M24" s="39"/>
      <c r="N24" s="47"/>
      <c r="O24" s="91" t="s">
        <v>116</v>
      </c>
      <c r="P24" s="39" t="s">
        <v>126</v>
      </c>
      <c r="Q24" s="39"/>
      <c r="R24" s="39"/>
      <c r="S24" s="39"/>
      <c r="T24" s="39"/>
      <c r="U24" s="39"/>
      <c r="V24" s="39"/>
      <c r="W24" s="39"/>
      <c r="X24" s="39"/>
      <c r="Y24" s="39"/>
      <c r="Z24" s="39"/>
      <c r="AA24" s="47"/>
    </row>
    <row r="25" spans="2:27" x14ac:dyDescent="0.25">
      <c r="B25" s="91" t="s">
        <v>116</v>
      </c>
      <c r="C25" s="39" t="s">
        <v>127</v>
      </c>
      <c r="D25" s="39"/>
      <c r="E25" s="39"/>
      <c r="F25" s="39"/>
      <c r="G25" s="39"/>
      <c r="H25" s="39"/>
      <c r="I25" s="39"/>
      <c r="J25" s="39"/>
      <c r="K25" s="39"/>
      <c r="L25" s="39"/>
      <c r="M25" s="39"/>
      <c r="N25" s="47"/>
      <c r="O25" s="91" t="s">
        <v>116</v>
      </c>
      <c r="P25" s="39" t="s">
        <v>128</v>
      </c>
      <c r="Q25" s="39"/>
      <c r="R25" s="39"/>
      <c r="S25" s="39"/>
      <c r="T25" s="39"/>
      <c r="U25" s="39"/>
      <c r="V25" s="39"/>
      <c r="W25" s="39"/>
      <c r="X25" s="39"/>
      <c r="Y25" s="39"/>
      <c r="Z25" s="39"/>
      <c r="AA25" s="47"/>
    </row>
    <row r="26" spans="2:27" x14ac:dyDescent="0.25">
      <c r="B26" s="44"/>
      <c r="C26" s="39"/>
      <c r="D26" s="39"/>
      <c r="E26" s="39"/>
      <c r="F26" s="39"/>
      <c r="G26" s="39"/>
      <c r="H26" s="39"/>
      <c r="I26" s="39"/>
      <c r="J26" s="39"/>
      <c r="K26" s="39"/>
      <c r="L26" s="39"/>
      <c r="M26" s="39"/>
      <c r="N26" s="47"/>
      <c r="O26" s="91" t="s">
        <v>116</v>
      </c>
      <c r="P26" s="39" t="s">
        <v>129</v>
      </c>
      <c r="Q26" s="39"/>
      <c r="R26" s="39"/>
      <c r="S26" s="39"/>
      <c r="T26" s="39"/>
      <c r="U26" s="39"/>
      <c r="V26" s="39"/>
      <c r="W26" s="39"/>
      <c r="X26" s="39"/>
      <c r="Y26" s="39"/>
      <c r="Z26" s="39"/>
      <c r="AA26" s="47"/>
    </row>
    <row r="27" spans="2:27" x14ac:dyDescent="0.25">
      <c r="B27" s="44"/>
      <c r="C27" s="39"/>
      <c r="D27" s="39"/>
      <c r="E27" s="39"/>
      <c r="F27" s="39"/>
      <c r="G27" s="39"/>
      <c r="H27" s="39"/>
      <c r="I27" s="39"/>
      <c r="J27" s="39"/>
      <c r="K27" s="39"/>
      <c r="L27" s="39"/>
      <c r="M27" s="39"/>
      <c r="N27" s="47"/>
      <c r="O27" s="91" t="s">
        <v>116</v>
      </c>
      <c r="P27" s="39" t="s">
        <v>130</v>
      </c>
      <c r="Q27" s="39"/>
      <c r="R27" s="39"/>
      <c r="S27" s="39"/>
      <c r="T27" s="39"/>
      <c r="U27" s="39"/>
      <c r="V27" s="39"/>
      <c r="W27" s="39"/>
      <c r="X27" s="39"/>
      <c r="Y27" s="39"/>
      <c r="Z27" s="39"/>
      <c r="AA27" s="47"/>
    </row>
    <row r="28" spans="2:27" x14ac:dyDescent="0.25">
      <c r="B28" s="44"/>
      <c r="C28" s="39"/>
      <c r="D28" s="39"/>
      <c r="E28" s="39"/>
      <c r="F28" s="39"/>
      <c r="G28" s="39"/>
      <c r="H28" s="39"/>
      <c r="I28" s="39"/>
      <c r="J28" s="39"/>
      <c r="K28" s="39"/>
      <c r="L28" s="39"/>
      <c r="M28" s="39"/>
      <c r="N28" s="47"/>
      <c r="O28" s="91" t="s">
        <v>116</v>
      </c>
      <c r="P28" s="39" t="s">
        <v>131</v>
      </c>
      <c r="Q28" s="39"/>
      <c r="R28" s="39"/>
      <c r="S28" s="39"/>
      <c r="T28" s="39"/>
      <c r="U28" s="39"/>
      <c r="V28" s="39"/>
      <c r="W28" s="39"/>
      <c r="X28" s="39"/>
      <c r="Y28" s="39"/>
      <c r="Z28" s="39"/>
      <c r="AA28" s="47"/>
    </row>
    <row r="29" spans="2:27" x14ac:dyDescent="0.25">
      <c r="B29" s="44"/>
      <c r="C29" s="39"/>
      <c r="D29" s="39"/>
      <c r="E29" s="39"/>
      <c r="F29" s="39"/>
      <c r="G29" s="39"/>
      <c r="H29" s="39"/>
      <c r="I29" s="39"/>
      <c r="J29" s="39"/>
      <c r="K29" s="39"/>
      <c r="L29" s="39"/>
      <c r="M29" s="39"/>
      <c r="N29" s="47"/>
      <c r="O29" s="44"/>
      <c r="P29" s="39"/>
      <c r="Q29" s="39"/>
      <c r="R29" s="39"/>
      <c r="S29" s="39"/>
      <c r="T29" s="39"/>
      <c r="U29" s="39"/>
      <c r="V29" s="39"/>
      <c r="W29" s="39"/>
      <c r="X29" s="39"/>
      <c r="Y29" s="39"/>
      <c r="Z29" s="39"/>
      <c r="AA29" s="47"/>
    </row>
    <row r="30" spans="2:27" x14ac:dyDescent="0.25">
      <c r="B30" s="44"/>
      <c r="C30" s="39"/>
      <c r="D30" s="39"/>
      <c r="E30" s="39"/>
      <c r="F30" s="39"/>
      <c r="G30" s="39"/>
      <c r="H30" s="39"/>
      <c r="I30" s="39"/>
      <c r="J30" s="39"/>
      <c r="K30" s="39"/>
      <c r="L30" s="39"/>
      <c r="M30" s="39"/>
      <c r="N30" s="47"/>
      <c r="O30" s="44"/>
      <c r="P30" s="39"/>
      <c r="Q30" s="39"/>
      <c r="R30" s="39"/>
      <c r="S30" s="39"/>
      <c r="T30" s="39"/>
      <c r="U30" s="39"/>
      <c r="V30" s="39"/>
      <c r="W30" s="39"/>
      <c r="X30" s="39"/>
      <c r="Y30" s="39"/>
      <c r="Z30" s="39"/>
      <c r="AA30" s="47"/>
    </row>
    <row r="31" spans="2:27" x14ac:dyDescent="0.25">
      <c r="B31" s="44"/>
      <c r="C31" s="39"/>
      <c r="D31" s="39"/>
      <c r="E31" s="39"/>
      <c r="F31" s="39"/>
      <c r="G31" s="39"/>
      <c r="H31" s="39"/>
      <c r="I31" s="39"/>
      <c r="J31" s="39"/>
      <c r="K31" s="39"/>
      <c r="L31" s="39"/>
      <c r="M31" s="39"/>
      <c r="N31" s="47"/>
      <c r="O31" s="44"/>
      <c r="P31" s="39"/>
      <c r="Q31" s="39"/>
      <c r="R31" s="39"/>
      <c r="S31" s="39"/>
      <c r="T31" s="39"/>
      <c r="U31" s="39"/>
      <c r="V31" s="39"/>
      <c r="W31" s="39"/>
      <c r="X31" s="39"/>
      <c r="Y31" s="39"/>
      <c r="Z31" s="39"/>
      <c r="AA31" s="47"/>
    </row>
    <row r="32" spans="2:27" x14ac:dyDescent="0.25">
      <c r="B32" s="44"/>
      <c r="C32" s="39"/>
      <c r="D32" s="39"/>
      <c r="E32" s="39"/>
      <c r="F32" s="39"/>
      <c r="G32" s="39"/>
      <c r="H32" s="39"/>
      <c r="I32" s="39"/>
      <c r="J32" s="39"/>
      <c r="K32" s="39"/>
      <c r="L32" s="39"/>
      <c r="M32" s="39"/>
      <c r="N32" s="47"/>
      <c r="O32" s="44"/>
      <c r="P32" s="39"/>
      <c r="Q32" s="39"/>
      <c r="R32" s="39"/>
      <c r="S32" s="39"/>
      <c r="T32" s="39"/>
      <c r="U32" s="39"/>
      <c r="V32" s="39"/>
      <c r="W32" s="39"/>
      <c r="X32" s="39"/>
      <c r="Y32" s="39"/>
      <c r="Z32" s="39"/>
      <c r="AA32" s="47"/>
    </row>
    <row r="33" spans="2:27" x14ac:dyDescent="0.25">
      <c r="B33" s="44"/>
      <c r="C33" s="39"/>
      <c r="D33" s="39"/>
      <c r="E33" s="39"/>
      <c r="F33" s="39"/>
      <c r="G33" s="39"/>
      <c r="H33" s="39"/>
      <c r="I33" s="39"/>
      <c r="J33" s="39"/>
      <c r="K33" s="39"/>
      <c r="L33" s="39"/>
      <c r="M33" s="39"/>
      <c r="N33" s="47"/>
      <c r="O33" s="44"/>
      <c r="P33" s="39"/>
      <c r="Q33" s="39"/>
      <c r="R33" s="39"/>
      <c r="S33" s="39"/>
      <c r="T33" s="39"/>
      <c r="U33" s="39"/>
      <c r="V33" s="39"/>
      <c r="W33" s="39"/>
      <c r="X33" s="39"/>
      <c r="Y33" s="39"/>
      <c r="Z33" s="39"/>
      <c r="AA33" s="47"/>
    </row>
    <row r="34" spans="2:27" ht="14.4" customHeight="1" x14ac:dyDescent="0.25">
      <c r="B34" s="44"/>
      <c r="C34" s="39"/>
      <c r="D34" s="39"/>
      <c r="E34" s="39"/>
      <c r="F34" s="39"/>
      <c r="G34" s="39"/>
      <c r="H34" s="39"/>
      <c r="I34" s="39"/>
      <c r="J34" s="39"/>
      <c r="K34" s="39"/>
      <c r="L34" s="39"/>
      <c r="M34" s="39"/>
      <c r="N34" s="47"/>
      <c r="O34" s="44"/>
      <c r="P34" s="39"/>
      <c r="Q34" s="39"/>
      <c r="R34" s="39"/>
      <c r="S34" s="39"/>
      <c r="T34" s="39"/>
      <c r="U34" s="39"/>
      <c r="V34" s="39"/>
      <c r="W34" s="39"/>
      <c r="X34" s="39"/>
      <c r="Y34" s="39"/>
      <c r="Z34" s="39"/>
      <c r="AA34" s="47"/>
    </row>
    <row r="35" spans="2:27" x14ac:dyDescent="0.25">
      <c r="B35" s="44"/>
      <c r="C35" s="39"/>
      <c r="D35" s="39"/>
      <c r="E35" s="39"/>
      <c r="F35" s="39"/>
      <c r="G35" s="39"/>
      <c r="H35" s="39"/>
      <c r="I35" s="39"/>
      <c r="J35" s="39"/>
      <c r="K35" s="39"/>
      <c r="L35" s="39"/>
      <c r="M35" s="39"/>
      <c r="N35" s="47"/>
      <c r="O35" s="44"/>
      <c r="P35" s="39"/>
      <c r="Q35" s="39"/>
      <c r="R35" s="39"/>
      <c r="S35" s="39"/>
      <c r="T35" s="39"/>
      <c r="U35" s="39"/>
      <c r="V35" s="39"/>
      <c r="W35" s="39"/>
      <c r="X35" s="39"/>
      <c r="Y35" s="39"/>
      <c r="Z35" s="39"/>
      <c r="AA35" s="47"/>
    </row>
    <row r="36" spans="2:27" x14ac:dyDescent="0.25">
      <c r="B36" s="44"/>
      <c r="C36" s="39"/>
      <c r="D36" s="39"/>
      <c r="E36" s="39"/>
      <c r="F36" s="39"/>
      <c r="G36" s="39"/>
      <c r="H36" s="39"/>
      <c r="I36" s="39"/>
      <c r="J36" s="39"/>
      <c r="K36" s="39"/>
      <c r="L36" s="39"/>
      <c r="M36" s="39"/>
      <c r="N36" s="47"/>
      <c r="O36" s="44"/>
      <c r="P36" s="39"/>
      <c r="Q36" s="39"/>
      <c r="R36" s="39"/>
      <c r="S36" s="39"/>
      <c r="T36" s="39"/>
      <c r="U36" s="39"/>
      <c r="V36" s="39"/>
      <c r="W36" s="39"/>
      <c r="X36" s="39"/>
      <c r="Y36" s="39"/>
      <c r="Z36" s="39"/>
      <c r="AA36" s="47"/>
    </row>
    <row r="37" spans="2:27" x14ac:dyDescent="0.25">
      <c r="B37" s="44"/>
      <c r="C37" s="39"/>
      <c r="D37" s="39"/>
      <c r="E37" s="39"/>
      <c r="F37" s="39"/>
      <c r="G37" s="39"/>
      <c r="H37" s="39"/>
      <c r="I37" s="39"/>
      <c r="J37" s="39"/>
      <c r="K37" s="39"/>
      <c r="L37" s="39"/>
      <c r="M37" s="39"/>
      <c r="N37" s="47"/>
      <c r="O37" s="44"/>
      <c r="P37" s="39"/>
      <c r="Q37" s="39"/>
      <c r="R37" s="39"/>
      <c r="S37" s="39"/>
      <c r="T37" s="39"/>
      <c r="U37" s="39"/>
      <c r="V37" s="39"/>
      <c r="W37" s="39"/>
      <c r="X37" s="39"/>
      <c r="Y37" s="39"/>
      <c r="Z37" s="39"/>
      <c r="AA37" s="47"/>
    </row>
    <row r="38" spans="2:27" x14ac:dyDescent="0.25">
      <c r="B38" s="44"/>
      <c r="C38" s="39"/>
      <c r="D38" s="39"/>
      <c r="E38" s="39"/>
      <c r="F38" s="39"/>
      <c r="G38" s="39"/>
      <c r="H38" s="39"/>
      <c r="I38" s="39"/>
      <c r="J38" s="39"/>
      <c r="K38" s="39"/>
      <c r="L38" s="39"/>
      <c r="M38" s="39"/>
      <c r="N38" s="47"/>
      <c r="O38" s="44"/>
      <c r="P38" s="39"/>
      <c r="Q38" s="39"/>
      <c r="R38" s="39"/>
      <c r="S38" s="39"/>
      <c r="T38" s="39"/>
      <c r="U38" s="39"/>
      <c r="V38" s="39"/>
      <c r="W38" s="39"/>
      <c r="X38" s="39"/>
      <c r="Y38" s="39"/>
      <c r="Z38" s="39"/>
      <c r="AA38" s="47"/>
    </row>
    <row r="39" spans="2:27" x14ac:dyDescent="0.25">
      <c r="B39" s="44"/>
      <c r="C39" s="39"/>
      <c r="D39" s="39"/>
      <c r="E39" s="39"/>
      <c r="F39" s="39"/>
      <c r="G39" s="39"/>
      <c r="H39" s="39"/>
      <c r="I39" s="39"/>
      <c r="J39" s="39"/>
      <c r="K39" s="39"/>
      <c r="L39" s="39"/>
      <c r="M39" s="39"/>
      <c r="N39" s="47"/>
      <c r="O39" s="44"/>
      <c r="P39" s="39"/>
      <c r="Q39" s="39"/>
      <c r="R39" s="39"/>
      <c r="S39" s="39"/>
      <c r="T39" s="39"/>
      <c r="U39" s="39"/>
      <c r="V39" s="39"/>
      <c r="W39" s="39"/>
      <c r="X39" s="39"/>
      <c r="Y39" s="39"/>
      <c r="Z39" s="39"/>
      <c r="AA39" s="47"/>
    </row>
    <row r="40" spans="2:27" x14ac:dyDescent="0.25">
      <c r="B40" s="44"/>
      <c r="C40" s="39"/>
      <c r="D40" s="39"/>
      <c r="E40" s="39"/>
      <c r="F40" s="39"/>
      <c r="G40" s="39"/>
      <c r="H40" s="39"/>
      <c r="I40" s="39"/>
      <c r="J40" s="39"/>
      <c r="K40" s="39"/>
      <c r="L40" s="39"/>
      <c r="M40" s="39"/>
      <c r="N40" s="47"/>
      <c r="O40" s="44"/>
      <c r="P40" s="39"/>
      <c r="Q40" s="39"/>
      <c r="R40" s="39"/>
      <c r="S40" s="39"/>
      <c r="T40" s="39"/>
      <c r="U40" s="39"/>
      <c r="V40" s="39"/>
      <c r="W40" s="39"/>
      <c r="X40" s="39"/>
      <c r="Y40" s="39"/>
      <c r="Z40" s="39"/>
      <c r="AA40" s="47"/>
    </row>
    <row r="41" spans="2:27" x14ac:dyDescent="0.25">
      <c r="B41" s="44"/>
      <c r="C41" s="39"/>
      <c r="D41" s="39"/>
      <c r="E41" s="39"/>
      <c r="F41" s="39"/>
      <c r="G41" s="39"/>
      <c r="H41" s="39"/>
      <c r="I41" s="39"/>
      <c r="J41" s="39"/>
      <c r="K41" s="39"/>
      <c r="L41" s="39"/>
      <c r="M41" s="39"/>
      <c r="N41" s="47"/>
      <c r="O41" s="44"/>
      <c r="P41" s="39"/>
      <c r="Q41" s="39"/>
      <c r="R41" s="39"/>
      <c r="S41" s="39"/>
      <c r="T41" s="39"/>
      <c r="U41" s="39"/>
      <c r="V41" s="39"/>
      <c r="W41" s="39"/>
      <c r="X41" s="39"/>
      <c r="Y41" s="39"/>
      <c r="Z41" s="39"/>
      <c r="AA41" s="47"/>
    </row>
    <row r="42" spans="2:27" x14ac:dyDescent="0.25">
      <c r="B42" s="44"/>
      <c r="C42" s="39"/>
      <c r="D42" s="39"/>
      <c r="E42" s="39"/>
      <c r="F42" s="39"/>
      <c r="G42" s="39"/>
      <c r="H42" s="39"/>
      <c r="I42" s="39"/>
      <c r="J42" s="39"/>
      <c r="K42" s="39"/>
      <c r="L42" s="39"/>
      <c r="M42" s="39"/>
      <c r="N42" s="47"/>
      <c r="O42" s="44"/>
      <c r="P42" s="39"/>
      <c r="Q42" s="39"/>
      <c r="R42" s="39"/>
      <c r="S42" s="39"/>
      <c r="T42" s="39"/>
      <c r="U42" s="39"/>
      <c r="V42" s="39"/>
      <c r="W42" s="39"/>
      <c r="X42" s="39"/>
      <c r="Y42" s="39"/>
      <c r="Z42" s="39"/>
      <c r="AA42" s="47"/>
    </row>
    <row r="43" spans="2:27" x14ac:dyDescent="0.25">
      <c r="B43" s="44"/>
      <c r="C43" s="39"/>
      <c r="D43" s="39"/>
      <c r="E43" s="39"/>
      <c r="F43" s="39"/>
      <c r="G43" s="39"/>
      <c r="H43" s="39"/>
      <c r="I43" s="39"/>
      <c r="J43" s="39"/>
      <c r="K43" s="39"/>
      <c r="L43" s="39"/>
      <c r="M43" s="39"/>
      <c r="N43" s="47"/>
      <c r="O43" s="44"/>
      <c r="P43" s="39"/>
      <c r="Q43" s="39"/>
      <c r="R43" s="39"/>
      <c r="S43" s="39"/>
      <c r="T43" s="39"/>
      <c r="U43" s="39"/>
      <c r="V43" s="39"/>
      <c r="W43" s="39"/>
      <c r="X43" s="39"/>
      <c r="Y43" s="39"/>
      <c r="Z43" s="39"/>
      <c r="AA43" s="47"/>
    </row>
    <row r="44" spans="2:27" x14ac:dyDescent="0.25">
      <c r="B44" s="44"/>
      <c r="C44" s="39"/>
      <c r="D44" s="39"/>
      <c r="E44" s="39"/>
      <c r="F44" s="39"/>
      <c r="G44" s="39"/>
      <c r="H44" s="39"/>
      <c r="I44" s="39"/>
      <c r="J44" s="39"/>
      <c r="K44" s="39"/>
      <c r="L44" s="39"/>
      <c r="M44" s="39"/>
      <c r="N44" s="47"/>
      <c r="O44" s="44"/>
      <c r="P44" s="39"/>
      <c r="Q44" s="39"/>
      <c r="R44" s="39"/>
      <c r="S44" s="39"/>
      <c r="T44" s="39"/>
      <c r="U44" s="39"/>
      <c r="V44" s="39"/>
      <c r="W44" s="39"/>
      <c r="X44" s="39"/>
      <c r="Y44" s="39"/>
      <c r="Z44" s="39"/>
      <c r="AA44" s="47"/>
    </row>
    <row r="45" spans="2:27" x14ac:dyDescent="0.25">
      <c r="B45" s="44"/>
      <c r="C45" s="39"/>
      <c r="D45" s="39"/>
      <c r="E45" s="39"/>
      <c r="F45" s="39"/>
      <c r="G45" s="39"/>
      <c r="H45" s="39"/>
      <c r="I45" s="39"/>
      <c r="J45" s="39"/>
      <c r="K45" s="39"/>
      <c r="L45" s="39"/>
      <c r="M45" s="39"/>
      <c r="N45" s="47"/>
      <c r="O45" s="44"/>
      <c r="P45" s="39"/>
      <c r="Q45" s="39"/>
      <c r="R45" s="39"/>
      <c r="S45" s="39"/>
      <c r="T45" s="39"/>
      <c r="U45" s="39"/>
      <c r="V45" s="39"/>
      <c r="W45" s="39"/>
      <c r="X45" s="39"/>
      <c r="Y45" s="39"/>
      <c r="Z45" s="39"/>
      <c r="AA45" s="47"/>
    </row>
    <row r="46" spans="2:27" x14ac:dyDescent="0.25">
      <c r="B46" s="44"/>
      <c r="C46" s="39"/>
      <c r="D46" s="39"/>
      <c r="E46" s="39"/>
      <c r="F46" s="39"/>
      <c r="G46" s="39"/>
      <c r="H46" s="39"/>
      <c r="I46" s="39"/>
      <c r="J46" s="39"/>
      <c r="K46" s="39"/>
      <c r="L46" s="39"/>
      <c r="M46" s="39"/>
      <c r="N46" s="47"/>
      <c r="O46" s="44"/>
      <c r="P46" s="39"/>
      <c r="Q46" s="39"/>
      <c r="R46" s="39"/>
      <c r="S46" s="39"/>
      <c r="T46" s="39"/>
      <c r="U46" s="39"/>
      <c r="V46" s="39"/>
      <c r="W46" s="39"/>
      <c r="X46" s="39"/>
      <c r="Y46" s="39"/>
      <c r="Z46" s="39"/>
      <c r="AA46" s="47"/>
    </row>
    <row r="47" spans="2:27" x14ac:dyDescent="0.25">
      <c r="B47" s="44"/>
      <c r="C47" s="39"/>
      <c r="D47" s="39"/>
      <c r="E47" s="39"/>
      <c r="F47" s="39"/>
      <c r="G47" s="39"/>
      <c r="H47" s="39"/>
      <c r="I47" s="39"/>
      <c r="J47" s="39"/>
      <c r="K47" s="39"/>
      <c r="L47" s="39"/>
      <c r="M47" s="39"/>
      <c r="N47" s="47"/>
      <c r="O47" s="44"/>
      <c r="P47" s="39"/>
      <c r="Q47" s="39"/>
      <c r="R47" s="39"/>
      <c r="S47" s="39"/>
      <c r="T47" s="39"/>
      <c r="U47" s="39"/>
      <c r="V47" s="39"/>
      <c r="W47" s="39"/>
      <c r="X47" s="39"/>
      <c r="Y47" s="39"/>
      <c r="Z47" s="39"/>
      <c r="AA47" s="47"/>
    </row>
    <row r="48" spans="2:27" x14ac:dyDescent="0.25">
      <c r="B48" s="44"/>
      <c r="C48" s="39"/>
      <c r="D48" s="39"/>
      <c r="E48" s="39"/>
      <c r="F48" s="39"/>
      <c r="G48" s="39"/>
      <c r="H48" s="39"/>
      <c r="I48" s="39"/>
      <c r="J48" s="39"/>
      <c r="K48" s="39"/>
      <c r="L48" s="39"/>
      <c r="M48" s="39"/>
      <c r="N48" s="47"/>
      <c r="O48" s="44"/>
      <c r="P48" s="39"/>
      <c r="Q48" s="39"/>
      <c r="R48" s="39"/>
      <c r="S48" s="39"/>
      <c r="T48" s="39"/>
      <c r="U48" s="39"/>
      <c r="V48" s="39"/>
      <c r="W48" s="39"/>
      <c r="X48" s="39"/>
      <c r="Y48" s="39"/>
      <c r="Z48" s="39"/>
      <c r="AA48" s="47"/>
    </row>
    <row r="49" spans="2:27" x14ac:dyDescent="0.25">
      <c r="B49" s="44"/>
      <c r="C49" s="39"/>
      <c r="D49" s="39"/>
      <c r="E49" s="39"/>
      <c r="F49" s="39"/>
      <c r="G49" s="39"/>
      <c r="H49" s="39"/>
      <c r="I49" s="39"/>
      <c r="J49" s="39"/>
      <c r="K49" s="39"/>
      <c r="L49" s="39"/>
      <c r="M49" s="39"/>
      <c r="N49" s="47"/>
      <c r="O49" s="44"/>
      <c r="P49" s="39"/>
      <c r="Q49" s="39"/>
      <c r="R49" s="39"/>
      <c r="S49" s="39"/>
      <c r="T49" s="39"/>
      <c r="U49" s="39"/>
      <c r="V49" s="39"/>
      <c r="W49" s="39"/>
      <c r="X49" s="39"/>
      <c r="Y49" s="39"/>
      <c r="Z49" s="39"/>
      <c r="AA49" s="47"/>
    </row>
    <row r="50" spans="2:27" x14ac:dyDescent="0.25">
      <c r="B50" s="44"/>
      <c r="C50" s="39"/>
      <c r="D50" s="39"/>
      <c r="E50" s="39"/>
      <c r="F50" s="39"/>
      <c r="G50" s="39"/>
      <c r="H50" s="39"/>
      <c r="I50" s="39"/>
      <c r="J50" s="39"/>
      <c r="K50" s="39"/>
      <c r="L50" s="39"/>
      <c r="M50" s="39"/>
      <c r="N50" s="47"/>
      <c r="O50" s="44"/>
      <c r="P50" s="39"/>
      <c r="Q50" s="39"/>
      <c r="R50" s="39"/>
      <c r="S50" s="39"/>
      <c r="T50" s="39"/>
      <c r="U50" s="39"/>
      <c r="V50" s="39"/>
      <c r="W50" s="39"/>
      <c r="X50" s="39"/>
      <c r="Y50" s="39"/>
      <c r="Z50" s="39"/>
      <c r="AA50" s="47"/>
    </row>
    <row r="51" spans="2:27" x14ac:dyDescent="0.25">
      <c r="B51" s="44"/>
      <c r="C51" s="39"/>
      <c r="D51" s="39"/>
      <c r="E51" s="39"/>
      <c r="F51" s="39"/>
      <c r="G51" s="39"/>
      <c r="H51" s="39"/>
      <c r="I51" s="39"/>
      <c r="J51" s="39"/>
      <c r="K51" s="39"/>
      <c r="L51" s="39"/>
      <c r="M51" s="39"/>
      <c r="N51" s="47"/>
      <c r="O51" s="44"/>
      <c r="P51" s="39"/>
      <c r="Q51" s="39"/>
      <c r="R51" s="39"/>
      <c r="S51" s="39"/>
      <c r="T51" s="39"/>
      <c r="U51" s="39"/>
      <c r="V51" s="39"/>
      <c r="W51" s="39"/>
      <c r="X51" s="39"/>
      <c r="Y51" s="39"/>
      <c r="Z51" s="39"/>
      <c r="AA51" s="47"/>
    </row>
    <row r="52" spans="2:27" x14ac:dyDescent="0.25">
      <c r="B52" s="44"/>
      <c r="C52" s="39"/>
      <c r="D52" s="39"/>
      <c r="E52" s="39"/>
      <c r="F52" s="39"/>
      <c r="G52" s="39"/>
      <c r="H52" s="39"/>
      <c r="I52" s="39"/>
      <c r="J52" s="39"/>
      <c r="K52" s="39"/>
      <c r="L52" s="39"/>
      <c r="M52" s="39"/>
      <c r="N52" s="47"/>
      <c r="O52" s="44"/>
      <c r="P52" s="39"/>
      <c r="Q52" s="39"/>
      <c r="R52" s="39"/>
      <c r="S52" s="39"/>
      <c r="T52" s="39"/>
      <c r="U52" s="39"/>
      <c r="V52" s="39"/>
      <c r="W52" s="39"/>
      <c r="X52" s="39"/>
      <c r="Y52" s="39"/>
      <c r="Z52" s="39"/>
      <c r="AA52" s="47"/>
    </row>
    <row r="53" spans="2:27" x14ac:dyDescent="0.25">
      <c r="B53" s="44"/>
      <c r="C53" s="39"/>
      <c r="D53" s="39"/>
      <c r="E53" s="39"/>
      <c r="F53" s="39"/>
      <c r="G53" s="39"/>
      <c r="H53" s="39"/>
      <c r="I53" s="39"/>
      <c r="J53" s="39"/>
      <c r="K53" s="39"/>
      <c r="L53" s="39"/>
      <c r="M53" s="39"/>
      <c r="N53" s="47"/>
      <c r="O53" s="44"/>
      <c r="P53" s="39"/>
      <c r="Q53" s="39"/>
      <c r="R53" s="39"/>
      <c r="S53" s="39"/>
      <c r="T53" s="39"/>
      <c r="U53" s="39"/>
      <c r="V53" s="39"/>
      <c r="W53" s="39"/>
      <c r="X53" s="39"/>
      <c r="Y53" s="39"/>
      <c r="Z53" s="39"/>
      <c r="AA53" s="47"/>
    </row>
    <row r="54" spans="2:27" x14ac:dyDescent="0.25">
      <c r="B54" s="44"/>
      <c r="C54" s="39"/>
      <c r="D54" s="39"/>
      <c r="E54" s="39"/>
      <c r="F54" s="39"/>
      <c r="G54" s="39"/>
      <c r="H54" s="39"/>
      <c r="I54" s="39"/>
      <c r="J54" s="39"/>
      <c r="K54" s="39"/>
      <c r="L54" s="39"/>
      <c r="M54" s="39"/>
      <c r="N54" s="47"/>
      <c r="O54" s="44"/>
      <c r="P54" s="39"/>
      <c r="Q54" s="39"/>
      <c r="R54" s="39"/>
      <c r="S54" s="39"/>
      <c r="T54" s="39"/>
      <c r="U54" s="39"/>
      <c r="V54" s="39"/>
      <c r="W54" s="39"/>
      <c r="X54" s="39"/>
      <c r="Y54" s="39"/>
      <c r="Z54" s="39"/>
      <c r="AA54" s="47"/>
    </row>
    <row r="55" spans="2:27" x14ac:dyDescent="0.25">
      <c r="B55" s="44"/>
      <c r="C55" s="39"/>
      <c r="D55" s="39"/>
      <c r="E55" s="39"/>
      <c r="F55" s="39"/>
      <c r="G55" s="39"/>
      <c r="H55" s="39"/>
      <c r="I55" s="39"/>
      <c r="J55" s="39"/>
      <c r="K55" s="39"/>
      <c r="L55" s="39"/>
      <c r="M55" s="39"/>
      <c r="N55" s="47"/>
      <c r="O55" s="44"/>
      <c r="P55" s="39"/>
      <c r="Q55" s="39"/>
      <c r="R55" s="39"/>
      <c r="S55" s="39"/>
      <c r="T55" s="39"/>
      <c r="U55" s="39"/>
      <c r="V55" s="39"/>
      <c r="W55" s="39"/>
      <c r="X55" s="39"/>
      <c r="Y55" s="39"/>
      <c r="Z55" s="39"/>
      <c r="AA55" s="47"/>
    </row>
    <row r="56" spans="2:27" x14ac:dyDescent="0.25">
      <c r="B56" s="44"/>
      <c r="C56" s="39"/>
      <c r="D56" s="39"/>
      <c r="E56" s="39"/>
      <c r="F56" s="39"/>
      <c r="G56" s="39"/>
      <c r="H56" s="39"/>
      <c r="I56" s="39"/>
      <c r="J56" s="39"/>
      <c r="K56" s="39"/>
      <c r="L56" s="39"/>
      <c r="M56" s="39"/>
      <c r="N56" s="47"/>
      <c r="O56" s="44"/>
      <c r="P56" s="39"/>
      <c r="Q56" s="39"/>
      <c r="R56" s="39"/>
      <c r="S56" s="39"/>
      <c r="T56" s="39"/>
      <c r="U56" s="39"/>
      <c r="V56" s="39"/>
      <c r="W56" s="39"/>
      <c r="X56" s="39"/>
      <c r="Y56" s="39"/>
      <c r="Z56" s="39"/>
      <c r="AA56" s="47"/>
    </row>
    <row r="57" spans="2:27" x14ac:dyDescent="0.25">
      <c r="B57" s="44"/>
      <c r="C57" s="39"/>
      <c r="D57" s="39"/>
      <c r="E57" s="39"/>
      <c r="F57" s="39"/>
      <c r="G57" s="39"/>
      <c r="H57" s="39"/>
      <c r="I57" s="39"/>
      <c r="J57" s="39"/>
      <c r="K57" s="39"/>
      <c r="L57" s="39"/>
      <c r="M57" s="39"/>
      <c r="N57" s="47"/>
      <c r="O57" s="44"/>
      <c r="P57" s="39"/>
      <c r="Q57" s="39"/>
      <c r="R57" s="39"/>
      <c r="S57" s="39"/>
      <c r="T57" s="39"/>
      <c r="U57" s="39"/>
      <c r="V57" s="39"/>
      <c r="W57" s="39"/>
      <c r="X57" s="39"/>
      <c r="Y57" s="39"/>
      <c r="Z57" s="39"/>
      <c r="AA57" s="47"/>
    </row>
    <row r="58" spans="2:27" x14ac:dyDescent="0.25">
      <c r="B58" s="48"/>
      <c r="C58" s="49"/>
      <c r="D58" s="49"/>
      <c r="E58" s="49"/>
      <c r="F58" s="49"/>
      <c r="G58" s="49"/>
      <c r="H58" s="49"/>
      <c r="I58" s="49"/>
      <c r="J58" s="49"/>
      <c r="K58" s="49"/>
      <c r="L58" s="49"/>
      <c r="M58" s="49"/>
      <c r="N58" s="50"/>
      <c r="O58" s="48"/>
      <c r="P58" s="49"/>
      <c r="Q58" s="49"/>
      <c r="R58" s="49"/>
      <c r="S58" s="49"/>
      <c r="T58" s="49"/>
      <c r="U58" s="49"/>
      <c r="V58" s="49"/>
      <c r="W58" s="49"/>
      <c r="X58" s="49"/>
      <c r="Y58" s="49"/>
      <c r="Z58" s="49"/>
      <c r="AA58" s="50"/>
    </row>
    <row r="59" spans="2:27" x14ac:dyDescent="0.25">
      <c r="B59" s="90">
        <v>2</v>
      </c>
      <c r="C59" s="42" t="s">
        <v>132</v>
      </c>
      <c r="D59" s="42"/>
      <c r="E59" s="42"/>
      <c r="F59" s="42"/>
      <c r="G59" s="42"/>
      <c r="H59" s="42"/>
      <c r="I59" s="42"/>
      <c r="J59" s="42"/>
      <c r="K59" s="42"/>
      <c r="L59" s="42"/>
      <c r="M59" s="42"/>
      <c r="N59" s="43"/>
      <c r="O59" s="90">
        <v>2</v>
      </c>
      <c r="P59" s="42" t="s">
        <v>133</v>
      </c>
      <c r="Q59" s="42"/>
      <c r="R59" s="42"/>
      <c r="S59" s="42"/>
      <c r="T59" s="42"/>
      <c r="U59" s="42"/>
      <c r="V59" s="42"/>
      <c r="W59" s="42"/>
      <c r="X59" s="42"/>
      <c r="Y59" s="42"/>
      <c r="Z59" s="42"/>
      <c r="AA59" s="43"/>
    </row>
    <row r="60" spans="2:27" x14ac:dyDescent="0.25">
      <c r="B60" s="91" t="s">
        <v>116</v>
      </c>
      <c r="C60" s="39" t="s">
        <v>134</v>
      </c>
      <c r="D60" s="39"/>
      <c r="E60" s="39"/>
      <c r="F60" s="39"/>
      <c r="G60" s="39"/>
      <c r="H60" s="39"/>
      <c r="I60" s="39"/>
      <c r="J60" s="39"/>
      <c r="K60" s="39"/>
      <c r="L60" s="39"/>
      <c r="M60" s="39"/>
      <c r="N60" s="47"/>
      <c r="O60" s="91" t="s">
        <v>116</v>
      </c>
      <c r="P60" s="39" t="s">
        <v>135</v>
      </c>
      <c r="Q60" s="39"/>
      <c r="R60" s="39"/>
      <c r="S60" s="39"/>
      <c r="T60" s="39"/>
      <c r="U60" s="39"/>
      <c r="V60" s="39"/>
      <c r="W60" s="39"/>
      <c r="X60" s="39"/>
      <c r="Y60" s="39"/>
      <c r="Z60" s="39"/>
      <c r="AA60" s="47"/>
    </row>
    <row r="61" spans="2:27" x14ac:dyDescent="0.25">
      <c r="B61" s="91" t="s">
        <v>116</v>
      </c>
      <c r="C61" s="39" t="s">
        <v>136</v>
      </c>
      <c r="D61" s="39"/>
      <c r="E61" s="39"/>
      <c r="F61" s="39"/>
      <c r="G61" s="39"/>
      <c r="H61" s="39"/>
      <c r="I61" s="39"/>
      <c r="J61" s="39"/>
      <c r="K61" s="39"/>
      <c r="L61" s="39"/>
      <c r="M61" s="39"/>
      <c r="N61" s="47"/>
      <c r="O61" s="91" t="s">
        <v>116</v>
      </c>
      <c r="P61" s="39" t="s">
        <v>137</v>
      </c>
      <c r="Q61" s="39"/>
      <c r="R61" s="39"/>
      <c r="S61" s="39"/>
      <c r="T61" s="39"/>
      <c r="U61" s="39"/>
      <c r="V61" s="39"/>
      <c r="W61" s="39"/>
      <c r="X61" s="39"/>
      <c r="Y61" s="39"/>
      <c r="Z61" s="39"/>
      <c r="AA61" s="47"/>
    </row>
    <row r="62" spans="2:27" x14ac:dyDescent="0.25">
      <c r="B62" s="91" t="s">
        <v>116</v>
      </c>
      <c r="C62" s="39" t="s">
        <v>138</v>
      </c>
      <c r="D62" s="39"/>
      <c r="E62" s="39"/>
      <c r="F62" s="39"/>
      <c r="G62" s="39"/>
      <c r="H62" s="39"/>
      <c r="I62" s="39"/>
      <c r="J62" s="39"/>
      <c r="K62" s="39"/>
      <c r="L62" s="39"/>
      <c r="M62" s="39"/>
      <c r="N62" s="47"/>
      <c r="O62" s="91" t="s">
        <v>116</v>
      </c>
      <c r="P62" s="39" t="s">
        <v>139</v>
      </c>
      <c r="Q62" s="39"/>
      <c r="R62" s="39"/>
      <c r="S62" s="39"/>
      <c r="T62" s="39"/>
      <c r="U62" s="39"/>
      <c r="V62" s="39"/>
      <c r="W62" s="39"/>
      <c r="X62" s="39"/>
      <c r="Y62" s="39"/>
      <c r="Z62" s="39"/>
      <c r="AA62" s="47"/>
    </row>
    <row r="63" spans="2:27" x14ac:dyDescent="0.25">
      <c r="B63" s="44"/>
      <c r="C63" s="39"/>
      <c r="D63" s="39"/>
      <c r="E63" s="39"/>
      <c r="F63" s="39"/>
      <c r="G63" s="39"/>
      <c r="H63" s="39"/>
      <c r="I63" s="39"/>
      <c r="J63" s="39"/>
      <c r="K63" s="39"/>
      <c r="L63" s="39"/>
      <c r="M63" s="39"/>
      <c r="N63" s="47"/>
      <c r="O63" s="44"/>
      <c r="P63" s="39"/>
      <c r="Q63" s="39"/>
      <c r="R63" s="39"/>
      <c r="S63" s="39"/>
      <c r="T63" s="39"/>
      <c r="U63" s="39"/>
      <c r="V63" s="39"/>
      <c r="W63" s="39"/>
      <c r="X63" s="39"/>
      <c r="Y63" s="39"/>
      <c r="Z63" s="39"/>
      <c r="AA63" s="47"/>
    </row>
    <row r="64" spans="2:27" x14ac:dyDescent="0.25">
      <c r="B64" s="44"/>
      <c r="C64" s="39"/>
      <c r="D64" s="39"/>
      <c r="E64" s="39"/>
      <c r="F64" s="39"/>
      <c r="G64" s="39"/>
      <c r="H64" s="39"/>
      <c r="I64" s="39"/>
      <c r="J64" s="39"/>
      <c r="K64" s="39"/>
      <c r="L64" s="39"/>
      <c r="M64" s="39"/>
      <c r="N64" s="47"/>
      <c r="O64" s="44"/>
      <c r="P64" s="39"/>
      <c r="Q64" s="39"/>
      <c r="R64" s="39"/>
      <c r="S64" s="39"/>
      <c r="T64" s="39"/>
      <c r="U64" s="39"/>
      <c r="V64" s="39"/>
      <c r="W64" s="39"/>
      <c r="X64" s="39"/>
      <c r="Y64" s="39"/>
      <c r="Z64" s="39"/>
      <c r="AA64" s="47"/>
    </row>
    <row r="65" spans="2:27" x14ac:dyDescent="0.25">
      <c r="B65" s="44"/>
      <c r="C65" s="39"/>
      <c r="D65" s="39"/>
      <c r="E65" s="39"/>
      <c r="F65" s="39"/>
      <c r="G65" s="39"/>
      <c r="H65" s="39"/>
      <c r="I65" s="39"/>
      <c r="J65" s="39"/>
      <c r="K65" s="39"/>
      <c r="L65" s="39"/>
      <c r="M65" s="39"/>
      <c r="N65" s="47"/>
      <c r="O65" s="44"/>
      <c r="P65" s="39"/>
      <c r="Q65" s="39"/>
      <c r="R65" s="39"/>
      <c r="S65" s="39"/>
      <c r="T65" s="39"/>
      <c r="U65" s="39"/>
      <c r="V65" s="39"/>
      <c r="W65" s="39"/>
      <c r="X65" s="39"/>
      <c r="Y65" s="39"/>
      <c r="Z65" s="39"/>
      <c r="AA65" s="47"/>
    </row>
    <row r="66" spans="2:27" x14ac:dyDescent="0.25">
      <c r="B66" s="44"/>
      <c r="C66" s="39"/>
      <c r="D66" s="39"/>
      <c r="E66" s="39"/>
      <c r="F66" s="39"/>
      <c r="G66" s="39"/>
      <c r="H66" s="39"/>
      <c r="I66" s="39"/>
      <c r="J66" s="39"/>
      <c r="K66" s="39"/>
      <c r="L66" s="39"/>
      <c r="M66" s="39"/>
      <c r="N66" s="47"/>
      <c r="O66" s="44"/>
      <c r="P66" s="39"/>
      <c r="Q66" s="39"/>
      <c r="R66" s="39"/>
      <c r="S66" s="39"/>
      <c r="T66" s="39"/>
      <c r="U66" s="39"/>
      <c r="V66" s="39"/>
      <c r="W66" s="39"/>
      <c r="X66" s="39"/>
      <c r="Y66" s="39"/>
      <c r="Z66" s="39"/>
      <c r="AA66" s="47"/>
    </row>
    <row r="67" spans="2:27" x14ac:dyDescent="0.25">
      <c r="B67" s="44"/>
      <c r="C67" s="39"/>
      <c r="D67" s="39"/>
      <c r="E67" s="39"/>
      <c r="F67" s="39"/>
      <c r="G67" s="39"/>
      <c r="H67" s="39"/>
      <c r="I67" s="39"/>
      <c r="J67" s="39"/>
      <c r="K67" s="39"/>
      <c r="L67" s="39"/>
      <c r="M67" s="39"/>
      <c r="N67" s="47"/>
      <c r="O67" s="44"/>
      <c r="P67" s="39"/>
      <c r="Q67" s="39"/>
      <c r="R67" s="39"/>
      <c r="S67" s="39"/>
      <c r="T67" s="39"/>
      <c r="U67" s="39"/>
      <c r="V67" s="39"/>
      <c r="W67" s="39"/>
      <c r="X67" s="39"/>
      <c r="Y67" s="39"/>
      <c r="Z67" s="39"/>
      <c r="AA67" s="47"/>
    </row>
    <row r="68" spans="2:27" x14ac:dyDescent="0.25">
      <c r="B68" s="44"/>
      <c r="C68" s="39"/>
      <c r="D68" s="39"/>
      <c r="E68" s="39"/>
      <c r="F68" s="39"/>
      <c r="G68" s="39"/>
      <c r="H68" s="39"/>
      <c r="I68" s="39"/>
      <c r="J68" s="39"/>
      <c r="K68" s="39"/>
      <c r="L68" s="39"/>
      <c r="M68" s="39"/>
      <c r="N68" s="47"/>
      <c r="O68" s="44"/>
      <c r="P68" s="39"/>
      <c r="Q68" s="39"/>
      <c r="R68" s="39"/>
      <c r="S68" s="39"/>
      <c r="T68" s="39"/>
      <c r="U68" s="39"/>
      <c r="V68" s="39"/>
      <c r="W68" s="39"/>
      <c r="X68" s="39"/>
      <c r="Y68" s="39"/>
      <c r="Z68" s="39"/>
      <c r="AA68" s="47"/>
    </row>
    <row r="69" spans="2:27" x14ac:dyDescent="0.25">
      <c r="B69" s="44"/>
      <c r="C69" s="39"/>
      <c r="D69" s="39"/>
      <c r="E69" s="39"/>
      <c r="F69" s="39"/>
      <c r="G69" s="39"/>
      <c r="H69" s="39"/>
      <c r="I69" s="39"/>
      <c r="J69" s="39"/>
      <c r="K69" s="39"/>
      <c r="L69" s="39"/>
      <c r="M69" s="39"/>
      <c r="N69" s="47"/>
      <c r="O69" s="44"/>
      <c r="P69" s="39"/>
      <c r="Q69" s="39"/>
      <c r="R69" s="39"/>
      <c r="S69" s="39"/>
      <c r="T69" s="39"/>
      <c r="U69" s="39"/>
      <c r="V69" s="39"/>
      <c r="W69" s="39"/>
      <c r="X69" s="39"/>
      <c r="Y69" s="39"/>
      <c r="Z69" s="39"/>
      <c r="AA69" s="47"/>
    </row>
    <row r="70" spans="2:27" x14ac:dyDescent="0.25">
      <c r="B70" s="44"/>
      <c r="C70" s="39"/>
      <c r="D70" s="39"/>
      <c r="E70" s="39"/>
      <c r="F70" s="39"/>
      <c r="G70" s="39"/>
      <c r="H70" s="39"/>
      <c r="I70" s="39"/>
      <c r="J70" s="39"/>
      <c r="K70" s="39"/>
      <c r="L70" s="39"/>
      <c r="M70" s="39"/>
      <c r="N70" s="47"/>
      <c r="O70" s="44"/>
      <c r="P70" s="39"/>
      <c r="Q70" s="39"/>
      <c r="R70" s="39"/>
      <c r="S70" s="39"/>
      <c r="T70" s="39"/>
      <c r="U70" s="39"/>
      <c r="V70" s="39"/>
      <c r="W70" s="39"/>
      <c r="X70" s="39"/>
      <c r="Y70" s="39"/>
      <c r="Z70" s="39"/>
      <c r="AA70" s="47"/>
    </row>
    <row r="71" spans="2:27" x14ac:dyDescent="0.25">
      <c r="B71" s="44"/>
      <c r="C71" s="39"/>
      <c r="D71" s="39"/>
      <c r="E71" s="39"/>
      <c r="F71" s="39"/>
      <c r="G71" s="39"/>
      <c r="H71" s="39"/>
      <c r="I71" s="39"/>
      <c r="J71" s="39"/>
      <c r="K71" s="39"/>
      <c r="L71" s="39"/>
      <c r="M71" s="39"/>
      <c r="N71" s="47"/>
      <c r="O71" s="44"/>
      <c r="P71" s="39"/>
      <c r="Q71" s="39"/>
      <c r="R71" s="39"/>
      <c r="S71" s="39"/>
      <c r="T71" s="39"/>
      <c r="U71" s="39"/>
      <c r="V71" s="39"/>
      <c r="W71" s="39"/>
      <c r="X71" s="39"/>
      <c r="Y71" s="39"/>
      <c r="Z71" s="39"/>
      <c r="AA71" s="47"/>
    </row>
    <row r="72" spans="2:27" x14ac:dyDescent="0.25">
      <c r="B72" s="44"/>
      <c r="C72" s="39"/>
      <c r="D72" s="39"/>
      <c r="E72" s="39"/>
      <c r="F72" s="39"/>
      <c r="G72" s="39"/>
      <c r="H72" s="39"/>
      <c r="I72" s="39"/>
      <c r="J72" s="39"/>
      <c r="K72" s="39"/>
      <c r="L72" s="39"/>
      <c r="M72" s="39"/>
      <c r="N72" s="47"/>
      <c r="O72" s="44"/>
      <c r="P72" s="39"/>
      <c r="Q72" s="39"/>
      <c r="R72" s="39"/>
      <c r="S72" s="39"/>
      <c r="T72" s="39"/>
      <c r="U72" s="39"/>
      <c r="V72" s="39"/>
      <c r="W72" s="39"/>
      <c r="X72" s="39"/>
      <c r="Y72" s="39"/>
      <c r="Z72" s="39"/>
      <c r="AA72" s="47"/>
    </row>
    <row r="73" spans="2:27" x14ac:dyDescent="0.25">
      <c r="B73" s="44"/>
      <c r="C73" s="39"/>
      <c r="D73" s="39"/>
      <c r="E73" s="39"/>
      <c r="F73" s="39"/>
      <c r="G73" s="39"/>
      <c r="H73" s="39"/>
      <c r="I73" s="39"/>
      <c r="J73" s="39"/>
      <c r="K73" s="39"/>
      <c r="L73" s="39"/>
      <c r="M73" s="39"/>
      <c r="N73" s="47"/>
      <c r="O73" s="44"/>
      <c r="P73" s="39"/>
      <c r="Q73" s="39"/>
      <c r="R73" s="39"/>
      <c r="S73" s="39"/>
      <c r="T73" s="39"/>
      <c r="U73" s="39"/>
      <c r="V73" s="39"/>
      <c r="W73" s="39"/>
      <c r="X73" s="39"/>
      <c r="Y73" s="39"/>
      <c r="Z73" s="39"/>
      <c r="AA73" s="47"/>
    </row>
    <row r="74" spans="2:27" x14ac:dyDescent="0.25">
      <c r="B74" s="44"/>
      <c r="C74" s="39"/>
      <c r="D74" s="39"/>
      <c r="E74" s="39"/>
      <c r="F74" s="39"/>
      <c r="G74" s="39"/>
      <c r="H74" s="39"/>
      <c r="I74" s="39"/>
      <c r="J74" s="39"/>
      <c r="K74" s="39"/>
      <c r="L74" s="39"/>
      <c r="M74" s="39"/>
      <c r="N74" s="47"/>
      <c r="O74" s="44"/>
      <c r="P74" s="39"/>
      <c r="Q74" s="39"/>
      <c r="R74" s="39"/>
      <c r="S74" s="39"/>
      <c r="T74" s="39"/>
      <c r="U74" s="39"/>
      <c r="V74" s="39"/>
      <c r="W74" s="39"/>
      <c r="X74" s="39"/>
      <c r="Y74" s="39"/>
      <c r="Z74" s="39"/>
      <c r="AA74" s="47"/>
    </row>
    <row r="75" spans="2:27" x14ac:dyDescent="0.25">
      <c r="B75" s="44"/>
      <c r="C75" s="39"/>
      <c r="D75" s="39"/>
      <c r="E75" s="39"/>
      <c r="F75" s="39"/>
      <c r="G75" s="39"/>
      <c r="H75" s="39"/>
      <c r="I75" s="39"/>
      <c r="J75" s="39"/>
      <c r="K75" s="39"/>
      <c r="L75" s="39"/>
      <c r="M75" s="39"/>
      <c r="N75" s="47"/>
      <c r="O75" s="44"/>
      <c r="P75" s="39"/>
      <c r="Q75" s="39"/>
      <c r="R75" s="39"/>
      <c r="S75" s="39"/>
      <c r="T75" s="39"/>
      <c r="U75" s="39"/>
      <c r="V75" s="39"/>
      <c r="W75" s="39"/>
      <c r="X75" s="39"/>
      <c r="Y75" s="39"/>
      <c r="Z75" s="39"/>
      <c r="AA75" s="47"/>
    </row>
    <row r="76" spans="2:27" x14ac:dyDescent="0.25">
      <c r="B76" s="44"/>
      <c r="C76" s="39"/>
      <c r="D76" s="39"/>
      <c r="E76" s="39"/>
      <c r="F76" s="39"/>
      <c r="G76" s="39"/>
      <c r="H76" s="39"/>
      <c r="I76" s="39"/>
      <c r="J76" s="39"/>
      <c r="K76" s="39"/>
      <c r="L76" s="39"/>
      <c r="M76" s="39"/>
      <c r="N76" s="47"/>
      <c r="O76" s="44"/>
      <c r="P76" s="39"/>
      <c r="Q76" s="39"/>
      <c r="R76" s="39"/>
      <c r="S76" s="39"/>
      <c r="T76" s="39"/>
      <c r="U76" s="39"/>
      <c r="V76" s="39"/>
      <c r="W76" s="39"/>
      <c r="X76" s="39"/>
      <c r="Y76" s="39"/>
      <c r="Z76" s="39"/>
      <c r="AA76" s="47"/>
    </row>
    <row r="77" spans="2:27" x14ac:dyDescent="0.25">
      <c r="B77" s="44"/>
      <c r="C77" s="39"/>
      <c r="D77" s="39"/>
      <c r="E77" s="39"/>
      <c r="F77" s="39"/>
      <c r="G77" s="39"/>
      <c r="H77" s="39"/>
      <c r="I77" s="39"/>
      <c r="J77" s="39"/>
      <c r="K77" s="39"/>
      <c r="L77" s="39"/>
      <c r="M77" s="39"/>
      <c r="N77" s="47"/>
      <c r="O77" s="44"/>
      <c r="P77" s="39"/>
      <c r="Q77" s="39"/>
      <c r="R77" s="39"/>
      <c r="S77" s="39"/>
      <c r="T77" s="39"/>
      <c r="U77" s="39"/>
      <c r="V77" s="39"/>
      <c r="W77" s="39"/>
      <c r="X77" s="39"/>
      <c r="Y77" s="39"/>
      <c r="Z77" s="39"/>
      <c r="AA77" s="47"/>
    </row>
    <row r="78" spans="2:27" x14ac:dyDescent="0.25">
      <c r="B78" s="44"/>
      <c r="C78" s="39"/>
      <c r="D78" s="39"/>
      <c r="E78" s="39"/>
      <c r="F78" s="39"/>
      <c r="G78" s="39"/>
      <c r="H78" s="39"/>
      <c r="I78" s="39"/>
      <c r="J78" s="39"/>
      <c r="K78" s="39"/>
      <c r="L78" s="39"/>
      <c r="M78" s="39"/>
      <c r="N78" s="47"/>
      <c r="O78" s="44"/>
      <c r="P78" s="39"/>
      <c r="Q78" s="39"/>
      <c r="R78" s="39"/>
      <c r="S78" s="39"/>
      <c r="T78" s="39"/>
      <c r="U78" s="39"/>
      <c r="V78" s="39"/>
      <c r="W78" s="39"/>
      <c r="X78" s="39"/>
      <c r="Y78" s="39"/>
      <c r="Z78" s="39"/>
      <c r="AA78" s="47"/>
    </row>
    <row r="79" spans="2:27" x14ac:dyDescent="0.25">
      <c r="B79" s="44"/>
      <c r="C79" s="39"/>
      <c r="D79" s="39"/>
      <c r="E79" s="39"/>
      <c r="F79" s="39"/>
      <c r="G79" s="39"/>
      <c r="H79" s="39"/>
      <c r="I79" s="39"/>
      <c r="J79" s="39"/>
      <c r="K79" s="39"/>
      <c r="L79" s="39"/>
      <c r="M79" s="39"/>
      <c r="N79" s="47"/>
      <c r="O79" s="44"/>
      <c r="P79" s="39"/>
      <c r="Q79" s="39"/>
      <c r="R79" s="39"/>
      <c r="S79" s="39"/>
      <c r="T79" s="39"/>
      <c r="U79" s="39"/>
      <c r="V79" s="39"/>
      <c r="W79" s="39"/>
      <c r="X79" s="39"/>
      <c r="Y79" s="39"/>
      <c r="Z79" s="39"/>
      <c r="AA79" s="47"/>
    </row>
    <row r="80" spans="2:27" x14ac:dyDescent="0.25">
      <c r="B80" s="44"/>
      <c r="C80" s="39"/>
      <c r="D80" s="39"/>
      <c r="E80" s="39"/>
      <c r="F80" s="39"/>
      <c r="G80" s="39"/>
      <c r="H80" s="39"/>
      <c r="I80" s="39"/>
      <c r="J80" s="39"/>
      <c r="K80" s="39"/>
      <c r="L80" s="39"/>
      <c r="M80" s="39"/>
      <c r="N80" s="47"/>
      <c r="O80" s="44"/>
      <c r="P80" s="39"/>
      <c r="Q80" s="39"/>
      <c r="R80" s="39"/>
      <c r="S80" s="39"/>
      <c r="T80" s="39"/>
      <c r="U80" s="39"/>
      <c r="V80" s="39"/>
      <c r="W80" s="39"/>
      <c r="X80" s="39"/>
      <c r="Y80" s="39"/>
      <c r="Z80" s="39"/>
      <c r="AA80" s="47"/>
    </row>
    <row r="81" spans="2:27" x14ac:dyDescent="0.25">
      <c r="B81" s="44"/>
      <c r="C81" s="39"/>
      <c r="D81" s="39"/>
      <c r="E81" s="39"/>
      <c r="F81" s="39"/>
      <c r="G81" s="39"/>
      <c r="H81" s="39"/>
      <c r="I81" s="39"/>
      <c r="J81" s="39"/>
      <c r="K81" s="39"/>
      <c r="L81" s="39"/>
      <c r="M81" s="39"/>
      <c r="N81" s="47"/>
      <c r="O81" s="44"/>
      <c r="P81" s="39"/>
      <c r="Q81" s="39"/>
      <c r="R81" s="39"/>
      <c r="S81" s="39"/>
      <c r="T81" s="39"/>
      <c r="U81" s="39"/>
      <c r="V81" s="39"/>
      <c r="W81" s="39"/>
      <c r="X81" s="39"/>
      <c r="Y81" s="39"/>
      <c r="Z81" s="39"/>
      <c r="AA81" s="47"/>
    </row>
    <row r="82" spans="2:27" x14ac:dyDescent="0.25">
      <c r="B82" s="44"/>
      <c r="C82" s="39"/>
      <c r="D82" s="39"/>
      <c r="E82" s="39"/>
      <c r="F82" s="39"/>
      <c r="G82" s="39"/>
      <c r="H82" s="39"/>
      <c r="I82" s="39"/>
      <c r="J82" s="39"/>
      <c r="K82" s="39"/>
      <c r="L82" s="39"/>
      <c r="M82" s="39"/>
      <c r="N82" s="47"/>
      <c r="O82" s="44"/>
      <c r="P82" s="39"/>
      <c r="Q82" s="39"/>
      <c r="R82" s="39"/>
      <c r="S82" s="39"/>
      <c r="T82" s="39"/>
      <c r="U82" s="39"/>
      <c r="V82" s="39"/>
      <c r="W82" s="39"/>
      <c r="X82" s="39"/>
      <c r="Y82" s="39"/>
      <c r="Z82" s="39"/>
      <c r="AA82" s="47"/>
    </row>
    <row r="83" spans="2:27" x14ac:dyDescent="0.25">
      <c r="B83" s="44"/>
      <c r="C83" s="39"/>
      <c r="D83" s="39"/>
      <c r="E83" s="39"/>
      <c r="F83" s="39"/>
      <c r="G83" s="39"/>
      <c r="H83" s="39"/>
      <c r="I83" s="39"/>
      <c r="J83" s="39"/>
      <c r="K83" s="39"/>
      <c r="L83" s="39"/>
      <c r="M83" s="39"/>
      <c r="N83" s="47"/>
      <c r="O83" s="44"/>
      <c r="P83" s="39"/>
      <c r="Q83" s="39"/>
      <c r="R83" s="39"/>
      <c r="S83" s="39"/>
      <c r="T83" s="39"/>
      <c r="U83" s="39"/>
      <c r="V83" s="39"/>
      <c r="W83" s="39"/>
      <c r="X83" s="39"/>
      <c r="Y83" s="39"/>
      <c r="Z83" s="39"/>
      <c r="AA83" s="47"/>
    </row>
    <row r="84" spans="2:27" x14ac:dyDescent="0.25">
      <c r="B84" s="44"/>
      <c r="C84" s="39"/>
      <c r="D84" s="39"/>
      <c r="E84" s="39"/>
      <c r="F84" s="39"/>
      <c r="G84" s="39"/>
      <c r="H84" s="39"/>
      <c r="I84" s="39"/>
      <c r="J84" s="39"/>
      <c r="K84" s="39"/>
      <c r="L84" s="39"/>
      <c r="M84" s="39"/>
      <c r="N84" s="47"/>
      <c r="O84" s="44"/>
      <c r="P84" s="39"/>
      <c r="Q84" s="39"/>
      <c r="R84" s="39"/>
      <c r="S84" s="39"/>
      <c r="T84" s="39"/>
      <c r="U84" s="39"/>
      <c r="V84" s="39"/>
      <c r="W84" s="39"/>
      <c r="X84" s="39"/>
      <c r="Y84" s="39"/>
      <c r="Z84" s="39"/>
      <c r="AA84" s="47"/>
    </row>
    <row r="85" spans="2:27" x14ac:dyDescent="0.25">
      <c r="B85" s="44"/>
      <c r="C85" s="39"/>
      <c r="D85" s="39"/>
      <c r="E85" s="39"/>
      <c r="F85" s="39"/>
      <c r="G85" s="39"/>
      <c r="H85" s="39"/>
      <c r="I85" s="39"/>
      <c r="J85" s="39"/>
      <c r="K85" s="39"/>
      <c r="L85" s="39"/>
      <c r="M85" s="39"/>
      <c r="N85" s="47"/>
      <c r="O85" s="44"/>
      <c r="P85" s="39"/>
      <c r="Q85" s="39"/>
      <c r="R85" s="39"/>
      <c r="S85" s="39"/>
      <c r="T85" s="39"/>
      <c r="U85" s="39"/>
      <c r="V85" s="39"/>
      <c r="W85" s="39"/>
      <c r="X85" s="39"/>
      <c r="Y85" s="39"/>
      <c r="Z85" s="39"/>
      <c r="AA85" s="47"/>
    </row>
    <row r="86" spans="2:27" x14ac:dyDescent="0.25">
      <c r="B86" s="44"/>
      <c r="C86" s="39"/>
      <c r="D86" s="39"/>
      <c r="E86" s="39"/>
      <c r="F86" s="39"/>
      <c r="G86" s="39"/>
      <c r="H86" s="39"/>
      <c r="I86" s="39"/>
      <c r="J86" s="39"/>
      <c r="K86" s="39"/>
      <c r="L86" s="39"/>
      <c r="M86" s="39"/>
      <c r="N86" s="47"/>
      <c r="O86" s="44"/>
      <c r="P86" s="39"/>
      <c r="Q86" s="39"/>
      <c r="R86" s="39"/>
      <c r="S86" s="39"/>
      <c r="T86" s="39"/>
      <c r="U86" s="39"/>
      <c r="V86" s="39"/>
      <c r="W86" s="39"/>
      <c r="X86" s="39"/>
      <c r="Y86" s="39"/>
      <c r="Z86" s="39"/>
      <c r="AA86" s="47"/>
    </row>
    <row r="87" spans="2:27" x14ac:dyDescent="0.25">
      <c r="B87" s="48"/>
      <c r="C87" s="49"/>
      <c r="D87" s="49"/>
      <c r="E87" s="49"/>
      <c r="F87" s="49"/>
      <c r="G87" s="49"/>
      <c r="H87" s="49"/>
      <c r="I87" s="49"/>
      <c r="J87" s="49"/>
      <c r="K87" s="49"/>
      <c r="L87" s="49"/>
      <c r="M87" s="49"/>
      <c r="N87" s="50"/>
      <c r="O87" s="48"/>
      <c r="P87" s="49"/>
      <c r="Q87" s="49"/>
      <c r="R87" s="49"/>
      <c r="S87" s="49"/>
      <c r="T87" s="49"/>
      <c r="U87" s="49"/>
      <c r="V87" s="49"/>
      <c r="W87" s="49"/>
      <c r="X87" s="49"/>
      <c r="Y87" s="49"/>
      <c r="Z87" s="49"/>
      <c r="AA87" s="50"/>
    </row>
    <row r="88" spans="2:27" x14ac:dyDescent="0.25">
      <c r="B88" s="90">
        <v>3</v>
      </c>
      <c r="C88" s="42" t="s">
        <v>140</v>
      </c>
      <c r="D88" s="42"/>
      <c r="E88" s="42"/>
      <c r="F88" s="42"/>
      <c r="G88" s="42"/>
      <c r="H88" s="42"/>
      <c r="I88" s="42"/>
      <c r="J88" s="42"/>
      <c r="K88" s="42"/>
      <c r="L88" s="42"/>
      <c r="M88" s="42"/>
      <c r="N88" s="43"/>
      <c r="O88" s="90">
        <v>3</v>
      </c>
      <c r="P88" s="42" t="s">
        <v>141</v>
      </c>
      <c r="Q88" s="42"/>
      <c r="R88" s="42"/>
      <c r="S88" s="42"/>
      <c r="T88" s="42"/>
      <c r="U88" s="42"/>
      <c r="V88" s="42"/>
      <c r="W88" s="42"/>
      <c r="X88" s="42"/>
      <c r="Y88" s="42"/>
      <c r="Z88" s="42"/>
      <c r="AA88" s="43"/>
    </row>
    <row r="89" spans="2:27" x14ac:dyDescent="0.25">
      <c r="B89" s="91" t="s">
        <v>116</v>
      </c>
      <c r="C89" s="39" t="s">
        <v>142</v>
      </c>
      <c r="D89" s="39"/>
      <c r="E89" s="39"/>
      <c r="F89" s="39"/>
      <c r="G89" s="39"/>
      <c r="H89" s="39"/>
      <c r="I89" s="39"/>
      <c r="J89" s="39"/>
      <c r="K89" s="39"/>
      <c r="L89" s="39"/>
      <c r="M89" s="39"/>
      <c r="N89" s="47"/>
      <c r="O89" s="91" t="s">
        <v>116</v>
      </c>
      <c r="P89" s="39" t="s">
        <v>142</v>
      </c>
      <c r="Q89" s="39"/>
      <c r="R89" s="39"/>
      <c r="S89" s="39"/>
      <c r="T89" s="39"/>
      <c r="U89" s="39"/>
      <c r="V89" s="39"/>
      <c r="W89" s="39"/>
      <c r="X89" s="39"/>
      <c r="Y89" s="39"/>
      <c r="Z89" s="39"/>
      <c r="AA89" s="47"/>
    </row>
    <row r="90" spans="2:27" x14ac:dyDescent="0.25">
      <c r="B90" s="91" t="s">
        <v>116</v>
      </c>
      <c r="C90" s="39" t="s">
        <v>143</v>
      </c>
      <c r="D90" s="39"/>
      <c r="E90" s="39"/>
      <c r="F90" s="39"/>
      <c r="G90" s="39"/>
      <c r="H90" s="39"/>
      <c r="I90" s="39"/>
      <c r="J90" s="39"/>
      <c r="K90" s="39"/>
      <c r="L90" s="39"/>
      <c r="M90" s="39"/>
      <c r="N90" s="47"/>
      <c r="O90" s="91" t="s">
        <v>116</v>
      </c>
      <c r="P90" s="39" t="s">
        <v>143</v>
      </c>
      <c r="Q90" s="39"/>
      <c r="R90" s="39"/>
      <c r="S90" s="39"/>
      <c r="T90" s="39"/>
      <c r="U90" s="39"/>
      <c r="V90" s="39"/>
      <c r="W90" s="39"/>
      <c r="X90" s="39"/>
      <c r="Y90" s="39"/>
      <c r="Z90" s="39"/>
      <c r="AA90" s="47"/>
    </row>
    <row r="91" spans="2:27" x14ac:dyDescent="0.25">
      <c r="B91" s="44"/>
      <c r="C91" s="39"/>
      <c r="D91" s="39"/>
      <c r="E91" s="39"/>
      <c r="F91" s="39"/>
      <c r="G91" s="39"/>
      <c r="H91" s="39"/>
      <c r="I91" s="39"/>
      <c r="J91" s="39"/>
      <c r="K91" s="39"/>
      <c r="L91" s="39"/>
      <c r="M91" s="39"/>
      <c r="N91" s="47"/>
      <c r="O91" s="44"/>
      <c r="P91" s="39"/>
      <c r="Q91" s="39"/>
      <c r="R91" s="39"/>
      <c r="S91" s="39"/>
      <c r="T91" s="39"/>
      <c r="U91" s="39"/>
      <c r="V91" s="39"/>
      <c r="W91" s="39"/>
      <c r="X91" s="39"/>
      <c r="Y91" s="39"/>
      <c r="Z91" s="39"/>
      <c r="AA91" s="47"/>
    </row>
    <row r="92" spans="2:27" x14ac:dyDescent="0.25">
      <c r="B92" s="44"/>
      <c r="C92" s="39"/>
      <c r="D92" s="39"/>
      <c r="E92" s="39"/>
      <c r="F92" s="39"/>
      <c r="G92" s="39"/>
      <c r="H92" s="39"/>
      <c r="I92" s="39"/>
      <c r="J92" s="39"/>
      <c r="K92" s="39"/>
      <c r="L92" s="39"/>
      <c r="M92" s="39"/>
      <c r="N92" s="47"/>
      <c r="O92" s="44"/>
      <c r="P92" s="39"/>
      <c r="Q92" s="39"/>
      <c r="R92" s="39"/>
      <c r="S92" s="39"/>
      <c r="T92" s="39"/>
      <c r="U92" s="39"/>
      <c r="V92" s="39"/>
      <c r="W92" s="39"/>
      <c r="X92" s="39"/>
      <c r="Y92" s="39"/>
      <c r="Z92" s="39"/>
      <c r="AA92" s="47"/>
    </row>
    <row r="93" spans="2:27" x14ac:dyDescent="0.25">
      <c r="B93" s="44"/>
      <c r="C93" s="39"/>
      <c r="D93" s="39"/>
      <c r="E93" s="39"/>
      <c r="F93" s="39"/>
      <c r="G93" s="39"/>
      <c r="H93" s="39"/>
      <c r="I93" s="39"/>
      <c r="J93" s="39"/>
      <c r="K93" s="39"/>
      <c r="L93" s="39"/>
      <c r="M93" s="39"/>
      <c r="N93" s="47"/>
      <c r="O93" s="44"/>
      <c r="P93" s="39"/>
      <c r="Q93" s="39"/>
      <c r="R93" s="39"/>
      <c r="S93" s="39"/>
      <c r="T93" s="39"/>
      <c r="U93" s="39"/>
      <c r="V93" s="39"/>
      <c r="W93" s="39"/>
      <c r="X93" s="39"/>
      <c r="Y93" s="39"/>
      <c r="Z93" s="39"/>
      <c r="AA93" s="47"/>
    </row>
    <row r="94" spans="2:27" x14ac:dyDescent="0.25">
      <c r="B94" s="44"/>
      <c r="C94" s="39"/>
      <c r="D94" s="39"/>
      <c r="E94" s="39"/>
      <c r="F94" s="39"/>
      <c r="G94" s="39"/>
      <c r="H94" s="39"/>
      <c r="I94" s="39"/>
      <c r="J94" s="39"/>
      <c r="K94" s="39"/>
      <c r="L94" s="39"/>
      <c r="M94" s="39"/>
      <c r="N94" s="47"/>
      <c r="O94" s="44"/>
      <c r="P94" s="39"/>
      <c r="Q94" s="39"/>
      <c r="R94" s="39"/>
      <c r="S94" s="39"/>
      <c r="T94" s="39"/>
      <c r="U94" s="39"/>
      <c r="V94" s="39"/>
      <c r="W94" s="39"/>
      <c r="X94" s="39"/>
      <c r="Y94" s="39"/>
      <c r="Z94" s="39"/>
      <c r="AA94" s="47"/>
    </row>
    <row r="95" spans="2:27" x14ac:dyDescent="0.25">
      <c r="B95" s="44"/>
      <c r="C95" s="39"/>
      <c r="D95" s="39"/>
      <c r="E95" s="39"/>
      <c r="F95" s="39"/>
      <c r="G95" s="39"/>
      <c r="H95" s="39"/>
      <c r="I95" s="39"/>
      <c r="J95" s="39"/>
      <c r="K95" s="39"/>
      <c r="L95" s="39"/>
      <c r="M95" s="39"/>
      <c r="N95" s="47"/>
      <c r="O95" s="44"/>
      <c r="P95" s="39"/>
      <c r="Q95" s="39"/>
      <c r="R95" s="39"/>
      <c r="S95" s="39"/>
      <c r="T95" s="39"/>
      <c r="U95" s="39"/>
      <c r="V95" s="39"/>
      <c r="W95" s="39"/>
      <c r="X95" s="39"/>
      <c r="Y95" s="39"/>
      <c r="Z95" s="39"/>
      <c r="AA95" s="47"/>
    </row>
    <row r="96" spans="2:27" x14ac:dyDescent="0.25">
      <c r="B96" s="44"/>
      <c r="C96" s="39"/>
      <c r="D96" s="39"/>
      <c r="E96" s="39"/>
      <c r="F96" s="39"/>
      <c r="G96" s="39"/>
      <c r="H96" s="39"/>
      <c r="I96" s="39"/>
      <c r="J96" s="39"/>
      <c r="K96" s="39"/>
      <c r="L96" s="39"/>
      <c r="M96" s="39"/>
      <c r="N96" s="47"/>
      <c r="O96" s="44"/>
      <c r="P96" s="39"/>
      <c r="Q96" s="39"/>
      <c r="R96" s="39"/>
      <c r="S96" s="39"/>
      <c r="T96" s="39"/>
      <c r="U96" s="39"/>
      <c r="V96" s="39"/>
      <c r="W96" s="39"/>
      <c r="X96" s="39"/>
      <c r="Y96" s="39"/>
      <c r="Z96" s="39"/>
      <c r="AA96" s="47"/>
    </row>
    <row r="97" spans="2:27" x14ac:dyDescent="0.25">
      <c r="B97" s="44"/>
      <c r="C97" s="39"/>
      <c r="D97" s="39"/>
      <c r="E97" s="39"/>
      <c r="F97" s="39"/>
      <c r="G97" s="39"/>
      <c r="H97" s="39"/>
      <c r="I97" s="39"/>
      <c r="J97" s="39"/>
      <c r="K97" s="39"/>
      <c r="L97" s="39"/>
      <c r="M97" s="39"/>
      <c r="N97" s="47"/>
      <c r="O97" s="44"/>
      <c r="P97" s="39"/>
      <c r="Q97" s="39"/>
      <c r="R97" s="39"/>
      <c r="S97" s="39"/>
      <c r="T97" s="39"/>
      <c r="U97" s="39"/>
      <c r="V97" s="39"/>
      <c r="W97" s="39"/>
      <c r="X97" s="39"/>
      <c r="Y97" s="39"/>
      <c r="Z97" s="39"/>
      <c r="AA97" s="47"/>
    </row>
    <row r="98" spans="2:27" x14ac:dyDescent="0.25">
      <c r="B98" s="44"/>
      <c r="C98" s="39"/>
      <c r="D98" s="39"/>
      <c r="E98" s="39"/>
      <c r="F98" s="39"/>
      <c r="G98" s="39"/>
      <c r="H98" s="39"/>
      <c r="I98" s="39"/>
      <c r="J98" s="39"/>
      <c r="K98" s="39"/>
      <c r="L98" s="39"/>
      <c r="M98" s="39"/>
      <c r="N98" s="47"/>
      <c r="O98" s="44"/>
      <c r="P98" s="39"/>
      <c r="Q98" s="39"/>
      <c r="R98" s="39"/>
      <c r="S98" s="39"/>
      <c r="T98" s="39"/>
      <c r="U98" s="39"/>
      <c r="V98" s="39"/>
      <c r="W98" s="39"/>
      <c r="X98" s="39"/>
      <c r="Y98" s="39"/>
      <c r="Z98" s="39"/>
      <c r="AA98" s="47"/>
    </row>
    <row r="99" spans="2:27" x14ac:dyDescent="0.25">
      <c r="B99" s="44"/>
      <c r="C99" s="39"/>
      <c r="D99" s="39"/>
      <c r="E99" s="39"/>
      <c r="F99" s="39"/>
      <c r="G99" s="39"/>
      <c r="H99" s="39"/>
      <c r="I99" s="39"/>
      <c r="J99" s="39"/>
      <c r="K99" s="39"/>
      <c r="L99" s="39"/>
      <c r="M99" s="39"/>
      <c r="N99" s="47"/>
      <c r="O99" s="44"/>
      <c r="P99" s="39"/>
      <c r="Q99" s="39"/>
      <c r="R99" s="39"/>
      <c r="S99" s="39"/>
      <c r="T99" s="39"/>
      <c r="U99" s="39"/>
      <c r="V99" s="39"/>
      <c r="W99" s="39"/>
      <c r="X99" s="39"/>
      <c r="Y99" s="39"/>
      <c r="Z99" s="39"/>
      <c r="AA99" s="47"/>
    </row>
    <row r="100" spans="2:27" x14ac:dyDescent="0.25">
      <c r="B100" s="44"/>
      <c r="C100" s="39"/>
      <c r="D100" s="39"/>
      <c r="E100" s="39"/>
      <c r="F100" s="39"/>
      <c r="G100" s="39"/>
      <c r="H100" s="39"/>
      <c r="I100" s="39"/>
      <c r="J100" s="39"/>
      <c r="K100" s="39"/>
      <c r="L100" s="39"/>
      <c r="M100" s="39"/>
      <c r="N100" s="47"/>
      <c r="O100" s="44"/>
      <c r="P100" s="39"/>
      <c r="Q100" s="39"/>
      <c r="R100" s="39"/>
      <c r="S100" s="39"/>
      <c r="T100" s="39"/>
      <c r="U100" s="39"/>
      <c r="V100" s="39"/>
      <c r="W100" s="39"/>
      <c r="X100" s="39"/>
      <c r="Y100" s="39"/>
      <c r="Z100" s="39"/>
      <c r="AA100" s="47"/>
    </row>
    <row r="101" spans="2:27" x14ac:dyDescent="0.25">
      <c r="B101" s="44"/>
      <c r="C101" s="39"/>
      <c r="D101" s="39"/>
      <c r="E101" s="39"/>
      <c r="F101" s="39"/>
      <c r="G101" s="39"/>
      <c r="H101" s="39"/>
      <c r="I101" s="39"/>
      <c r="J101" s="39"/>
      <c r="K101" s="39"/>
      <c r="L101" s="39"/>
      <c r="M101" s="39"/>
      <c r="N101" s="47"/>
      <c r="O101" s="44"/>
      <c r="P101" s="39"/>
      <c r="Q101" s="39"/>
      <c r="R101" s="39"/>
      <c r="S101" s="39"/>
      <c r="T101" s="39"/>
      <c r="U101" s="39"/>
      <c r="V101" s="39"/>
      <c r="W101" s="39"/>
      <c r="X101" s="39"/>
      <c r="Y101" s="39"/>
      <c r="Z101" s="39"/>
      <c r="AA101" s="47"/>
    </row>
    <row r="102" spans="2:27" x14ac:dyDescent="0.25">
      <c r="B102" s="44"/>
      <c r="C102" s="39"/>
      <c r="D102" s="39"/>
      <c r="E102" s="39"/>
      <c r="F102" s="39"/>
      <c r="G102" s="39"/>
      <c r="H102" s="39"/>
      <c r="I102" s="39"/>
      <c r="J102" s="39"/>
      <c r="K102" s="39"/>
      <c r="L102" s="39"/>
      <c r="M102" s="39"/>
      <c r="N102" s="47"/>
      <c r="O102" s="44"/>
      <c r="P102" s="39"/>
      <c r="Q102" s="39"/>
      <c r="R102" s="39"/>
      <c r="S102" s="39"/>
      <c r="T102" s="39"/>
      <c r="U102" s="39"/>
      <c r="V102" s="39"/>
      <c r="W102" s="39"/>
      <c r="X102" s="39"/>
      <c r="Y102" s="39"/>
      <c r="Z102" s="39"/>
      <c r="AA102" s="47"/>
    </row>
    <row r="103" spans="2:27" x14ac:dyDescent="0.25">
      <c r="B103" s="44"/>
      <c r="C103" s="39"/>
      <c r="D103" s="39"/>
      <c r="E103" s="39"/>
      <c r="F103" s="39"/>
      <c r="G103" s="39"/>
      <c r="H103" s="39"/>
      <c r="I103" s="39"/>
      <c r="J103" s="39"/>
      <c r="K103" s="39"/>
      <c r="L103" s="39"/>
      <c r="M103" s="39"/>
      <c r="N103" s="47"/>
      <c r="O103" s="44"/>
      <c r="P103" s="39"/>
      <c r="Q103" s="39"/>
      <c r="R103" s="39"/>
      <c r="S103" s="39"/>
      <c r="T103" s="39"/>
      <c r="U103" s="39"/>
      <c r="V103" s="39"/>
      <c r="W103" s="39"/>
      <c r="X103" s="39"/>
      <c r="Y103" s="39"/>
      <c r="Z103" s="39"/>
      <c r="AA103" s="47"/>
    </row>
    <row r="104" spans="2:27" x14ac:dyDescent="0.25">
      <c r="B104" s="44"/>
      <c r="C104" s="39"/>
      <c r="D104" s="39"/>
      <c r="E104" s="39"/>
      <c r="F104" s="39"/>
      <c r="G104" s="39"/>
      <c r="H104" s="39"/>
      <c r="I104" s="39"/>
      <c r="J104" s="39"/>
      <c r="K104" s="39"/>
      <c r="L104" s="39"/>
      <c r="M104" s="39"/>
      <c r="N104" s="47"/>
      <c r="O104" s="44"/>
      <c r="P104" s="39"/>
      <c r="Q104" s="39"/>
      <c r="R104" s="39"/>
      <c r="S104" s="39"/>
      <c r="T104" s="39"/>
      <c r="U104" s="39"/>
      <c r="V104" s="39"/>
      <c r="W104" s="39"/>
      <c r="X104" s="39"/>
      <c r="Y104" s="39"/>
      <c r="Z104" s="39"/>
      <c r="AA104" s="47"/>
    </row>
    <row r="105" spans="2:27" x14ac:dyDescent="0.25">
      <c r="B105" s="44"/>
      <c r="C105" s="39"/>
      <c r="D105" s="39"/>
      <c r="E105" s="39"/>
      <c r="F105" s="39"/>
      <c r="G105" s="39"/>
      <c r="H105" s="39"/>
      <c r="I105" s="39"/>
      <c r="J105" s="39"/>
      <c r="K105" s="39"/>
      <c r="L105" s="39"/>
      <c r="M105" s="39"/>
      <c r="N105" s="47"/>
      <c r="O105" s="44"/>
      <c r="P105" s="39"/>
      <c r="Q105" s="39"/>
      <c r="R105" s="39"/>
      <c r="S105" s="39"/>
      <c r="T105" s="39"/>
      <c r="U105" s="39"/>
      <c r="V105" s="39"/>
      <c r="W105" s="39"/>
      <c r="X105" s="39"/>
      <c r="Y105" s="39"/>
      <c r="Z105" s="39"/>
      <c r="AA105" s="47"/>
    </row>
    <row r="106" spans="2:27" x14ac:dyDescent="0.25">
      <c r="B106" s="44"/>
      <c r="C106" s="39"/>
      <c r="D106" s="39"/>
      <c r="E106" s="39"/>
      <c r="F106" s="39"/>
      <c r="G106" s="39"/>
      <c r="H106" s="39"/>
      <c r="I106" s="39"/>
      <c r="J106" s="39"/>
      <c r="K106" s="39"/>
      <c r="L106" s="39"/>
      <c r="M106" s="39"/>
      <c r="N106" s="47"/>
      <c r="O106" s="44"/>
      <c r="P106" s="39"/>
      <c r="Q106" s="39"/>
      <c r="R106" s="39"/>
      <c r="S106" s="39"/>
      <c r="T106" s="39"/>
      <c r="U106" s="39"/>
      <c r="V106" s="39"/>
      <c r="W106" s="39"/>
      <c r="X106" s="39"/>
      <c r="Y106" s="39"/>
      <c r="Z106" s="39"/>
      <c r="AA106" s="47"/>
    </row>
    <row r="107" spans="2:27" x14ac:dyDescent="0.25">
      <c r="B107" s="44"/>
      <c r="C107" s="39"/>
      <c r="D107" s="39"/>
      <c r="E107" s="39"/>
      <c r="F107" s="39"/>
      <c r="G107" s="39"/>
      <c r="H107" s="39"/>
      <c r="I107" s="39"/>
      <c r="J107" s="39"/>
      <c r="K107" s="39"/>
      <c r="L107" s="39"/>
      <c r="M107" s="39"/>
      <c r="N107" s="47"/>
      <c r="O107" s="44"/>
      <c r="P107" s="39"/>
      <c r="Q107" s="39"/>
      <c r="R107" s="39"/>
      <c r="S107" s="39"/>
      <c r="T107" s="39"/>
      <c r="U107" s="39"/>
      <c r="V107" s="39"/>
      <c r="W107" s="39"/>
      <c r="X107" s="39"/>
      <c r="Y107" s="39"/>
      <c r="Z107" s="39"/>
      <c r="AA107" s="47"/>
    </row>
    <row r="108" spans="2:27" x14ac:dyDescent="0.25">
      <c r="B108" s="44"/>
      <c r="C108" s="39"/>
      <c r="D108" s="39"/>
      <c r="E108" s="39"/>
      <c r="F108" s="39"/>
      <c r="G108" s="39"/>
      <c r="H108" s="39"/>
      <c r="I108" s="39"/>
      <c r="J108" s="39"/>
      <c r="K108" s="39"/>
      <c r="L108" s="39"/>
      <c r="M108" s="39"/>
      <c r="N108" s="47"/>
      <c r="O108" s="44"/>
      <c r="P108" s="39"/>
      <c r="Q108" s="39"/>
      <c r="R108" s="39"/>
      <c r="S108" s="39"/>
      <c r="T108" s="39"/>
      <c r="U108" s="39"/>
      <c r="V108" s="39"/>
      <c r="W108" s="39"/>
      <c r="X108" s="39"/>
      <c r="Y108" s="39"/>
      <c r="Z108" s="39"/>
      <c r="AA108" s="47"/>
    </row>
    <row r="109" spans="2:27" x14ac:dyDescent="0.25">
      <c r="B109" s="44"/>
      <c r="C109" s="39"/>
      <c r="D109" s="39"/>
      <c r="E109" s="39"/>
      <c r="F109" s="39"/>
      <c r="G109" s="39"/>
      <c r="H109" s="39"/>
      <c r="I109" s="39"/>
      <c r="J109" s="39"/>
      <c r="K109" s="39"/>
      <c r="L109" s="39"/>
      <c r="M109" s="39"/>
      <c r="N109" s="47"/>
      <c r="O109" s="44"/>
      <c r="P109" s="39"/>
      <c r="Q109" s="39"/>
      <c r="R109" s="39"/>
      <c r="S109" s="39"/>
      <c r="T109" s="39"/>
      <c r="U109" s="39"/>
      <c r="V109" s="39"/>
      <c r="W109" s="39"/>
      <c r="X109" s="39"/>
      <c r="Y109" s="39"/>
      <c r="Z109" s="39"/>
      <c r="AA109" s="47"/>
    </row>
    <row r="110" spans="2:27" x14ac:dyDescent="0.25">
      <c r="B110" s="44"/>
      <c r="C110" s="39"/>
      <c r="D110" s="39"/>
      <c r="E110" s="39"/>
      <c r="F110" s="39"/>
      <c r="G110" s="39"/>
      <c r="H110" s="39"/>
      <c r="I110" s="39"/>
      <c r="J110" s="39"/>
      <c r="K110" s="39"/>
      <c r="L110" s="39"/>
      <c r="M110" s="39"/>
      <c r="N110" s="47"/>
      <c r="O110" s="44"/>
      <c r="P110" s="39"/>
      <c r="Q110" s="39"/>
      <c r="R110" s="39"/>
      <c r="S110" s="39"/>
      <c r="T110" s="39"/>
      <c r="U110" s="39"/>
      <c r="V110" s="39"/>
      <c r="W110" s="39"/>
      <c r="X110" s="39"/>
      <c r="Y110" s="39"/>
      <c r="Z110" s="39"/>
      <c r="AA110" s="47"/>
    </row>
    <row r="111" spans="2:27" x14ac:dyDescent="0.25">
      <c r="B111" s="44"/>
      <c r="C111" s="39"/>
      <c r="D111" s="39"/>
      <c r="E111" s="39"/>
      <c r="F111" s="39"/>
      <c r="G111" s="39"/>
      <c r="H111" s="39"/>
      <c r="I111" s="39"/>
      <c r="J111" s="39"/>
      <c r="K111" s="39"/>
      <c r="L111" s="39"/>
      <c r="M111" s="39"/>
      <c r="N111" s="47"/>
      <c r="O111" s="44"/>
      <c r="P111" s="39"/>
      <c r="Q111" s="39"/>
      <c r="R111" s="39"/>
      <c r="S111" s="39"/>
      <c r="T111" s="39"/>
      <c r="U111" s="39"/>
      <c r="V111" s="39"/>
      <c r="W111" s="39"/>
      <c r="X111" s="39"/>
      <c r="Y111" s="39"/>
      <c r="Z111" s="39"/>
      <c r="AA111" s="47"/>
    </row>
    <row r="112" spans="2:27" x14ac:dyDescent="0.25">
      <c r="B112" s="44"/>
      <c r="C112" s="39"/>
      <c r="D112" s="39"/>
      <c r="E112" s="39"/>
      <c r="F112" s="39"/>
      <c r="G112" s="39"/>
      <c r="H112" s="39"/>
      <c r="I112" s="39"/>
      <c r="J112" s="39"/>
      <c r="K112" s="39"/>
      <c r="L112" s="39"/>
      <c r="M112" s="39"/>
      <c r="N112" s="47"/>
      <c r="O112" s="44"/>
      <c r="P112" s="39"/>
      <c r="Q112" s="39"/>
      <c r="R112" s="39"/>
      <c r="S112" s="39"/>
      <c r="T112" s="39"/>
      <c r="U112" s="39"/>
      <c r="V112" s="39"/>
      <c r="W112" s="39"/>
      <c r="X112" s="39"/>
      <c r="Y112" s="39"/>
      <c r="Z112" s="39"/>
      <c r="AA112" s="47"/>
    </row>
    <row r="113" spans="2:27" x14ac:dyDescent="0.25">
      <c r="B113" s="44"/>
      <c r="C113" s="39"/>
      <c r="D113" s="39"/>
      <c r="E113" s="39"/>
      <c r="F113" s="39"/>
      <c r="G113" s="39"/>
      <c r="H113" s="39"/>
      <c r="I113" s="39"/>
      <c r="J113" s="39"/>
      <c r="K113" s="39"/>
      <c r="L113" s="39"/>
      <c r="M113" s="39"/>
      <c r="N113" s="47"/>
      <c r="O113" s="44"/>
      <c r="P113" s="39"/>
      <c r="Q113" s="39"/>
      <c r="R113" s="39"/>
      <c r="S113" s="39"/>
      <c r="T113" s="39"/>
      <c r="U113" s="39"/>
      <c r="V113" s="39"/>
      <c r="W113" s="39"/>
      <c r="X113" s="39"/>
      <c r="Y113" s="39"/>
      <c r="Z113" s="39"/>
      <c r="AA113" s="47"/>
    </row>
    <row r="114" spans="2:27" x14ac:dyDescent="0.25">
      <c r="B114" s="44"/>
      <c r="C114" s="39"/>
      <c r="D114" s="39"/>
      <c r="E114" s="39"/>
      <c r="F114" s="39"/>
      <c r="G114" s="39"/>
      <c r="H114" s="39"/>
      <c r="I114" s="39"/>
      <c r="J114" s="39"/>
      <c r="K114" s="39"/>
      <c r="L114" s="39"/>
      <c r="M114" s="39"/>
      <c r="N114" s="47"/>
      <c r="O114" s="44"/>
      <c r="P114" s="39"/>
      <c r="Q114" s="39"/>
      <c r="R114" s="39"/>
      <c r="S114" s="39"/>
      <c r="T114" s="39"/>
      <c r="U114" s="39"/>
      <c r="V114" s="39"/>
      <c r="W114" s="39"/>
      <c r="X114" s="39"/>
      <c r="Y114" s="39"/>
      <c r="Z114" s="39"/>
      <c r="AA114" s="47"/>
    </row>
    <row r="115" spans="2:27" x14ac:dyDescent="0.25">
      <c r="B115" s="44"/>
      <c r="C115" s="39"/>
      <c r="D115" s="39"/>
      <c r="E115" s="39"/>
      <c r="F115" s="39"/>
      <c r="G115" s="39"/>
      <c r="H115" s="39"/>
      <c r="I115" s="39"/>
      <c r="J115" s="39"/>
      <c r="K115" s="39"/>
      <c r="L115" s="39"/>
      <c r="M115" s="39"/>
      <c r="N115" s="47"/>
      <c r="O115" s="44"/>
      <c r="P115" s="39"/>
      <c r="Q115" s="39"/>
      <c r="R115" s="39"/>
      <c r="S115" s="39"/>
      <c r="T115" s="39"/>
      <c r="U115" s="39"/>
      <c r="V115" s="39"/>
      <c r="W115" s="39"/>
      <c r="X115" s="39"/>
      <c r="Y115" s="39"/>
      <c r="Z115" s="39"/>
      <c r="AA115" s="47"/>
    </row>
    <row r="116" spans="2:27" x14ac:dyDescent="0.25">
      <c r="B116" s="44"/>
      <c r="C116" s="39"/>
      <c r="D116" s="39"/>
      <c r="E116" s="39"/>
      <c r="F116" s="39"/>
      <c r="G116" s="39"/>
      <c r="H116" s="39"/>
      <c r="I116" s="39"/>
      <c r="J116" s="39"/>
      <c r="K116" s="39"/>
      <c r="L116" s="39"/>
      <c r="M116" s="39"/>
      <c r="N116" s="47"/>
      <c r="O116" s="44"/>
      <c r="P116" s="39"/>
      <c r="Q116" s="39"/>
      <c r="R116" s="39"/>
      <c r="S116" s="39"/>
      <c r="T116" s="39"/>
      <c r="U116" s="39"/>
      <c r="V116" s="39"/>
      <c r="W116" s="39"/>
      <c r="X116" s="39"/>
      <c r="Y116" s="39"/>
      <c r="Z116" s="39"/>
      <c r="AA116" s="47"/>
    </row>
    <row r="117" spans="2:27" x14ac:dyDescent="0.25">
      <c r="B117" s="48"/>
      <c r="C117" s="49"/>
      <c r="D117" s="49"/>
      <c r="E117" s="49"/>
      <c r="F117" s="49"/>
      <c r="G117" s="49"/>
      <c r="H117" s="49"/>
      <c r="I117" s="49"/>
      <c r="J117" s="49"/>
      <c r="K117" s="49"/>
      <c r="L117" s="49"/>
      <c r="M117" s="49"/>
      <c r="N117" s="50"/>
      <c r="O117" s="48"/>
      <c r="P117" s="49"/>
      <c r="Q117" s="49"/>
      <c r="R117" s="49"/>
      <c r="S117" s="49"/>
      <c r="T117" s="49"/>
      <c r="U117" s="49"/>
      <c r="V117" s="49"/>
      <c r="W117" s="49"/>
      <c r="X117" s="49"/>
      <c r="Y117" s="49"/>
      <c r="Z117" s="49"/>
      <c r="AA117" s="50"/>
    </row>
    <row r="118" spans="2:27" x14ac:dyDescent="0.25"/>
    <row r="119" spans="2:27" ht="14.4" customHeight="1" x14ac:dyDescent="0.25">
      <c r="B119" s="37" t="s">
        <v>144</v>
      </c>
    </row>
  </sheetData>
  <sheetProtection password="CE6F" sheet="1" objects="1" scenarios="1"/>
  <mergeCells count="9">
    <mergeCell ref="P11:S13"/>
    <mergeCell ref="T11:T13"/>
    <mergeCell ref="U11:X13"/>
    <mergeCell ref="B11:C13"/>
    <mergeCell ref="D11:D13"/>
    <mergeCell ref="E11:H13"/>
    <mergeCell ref="I11:I13"/>
    <mergeCell ref="J11:M13"/>
    <mergeCell ref="N11:O1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Category</vt:lpstr>
      <vt:lpstr>Daily Income and Expenses</vt:lpstr>
      <vt:lpstr>Monthly Expenses</vt:lpstr>
      <vt:lpstr>More Payment Planner</vt:lpstr>
      <vt:lpstr>Category</vt:lpstr>
      <vt:lpstr>'Daily Income and Expenses'!Print_Area</vt:lpstr>
      <vt:lpstr>'Monthly Expenses'!Print_Area</vt:lpstr>
      <vt:lpstr>Subcategory</vt:lpstr>
    </vt:vector>
  </TitlesOfParts>
  <Company>Exceltemplate.net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Musadya</dc:creator>
  <cp:lastModifiedBy>Agam PC</cp:lastModifiedBy>
  <cp:lastPrinted>2009-08-15T15:10:11Z</cp:lastPrinted>
  <dcterms:created xsi:type="dcterms:W3CDTF">2009-07-05T15:31:10Z</dcterms:created>
  <dcterms:modified xsi:type="dcterms:W3CDTF">2017-08-25T15:24:00Z</dcterms:modified>
</cp:coreProperties>
</file>